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schweiz.sharepoint.com/sites/VERBANDSVDE/Freigegebene Dokumente/General/03 - Bildung-WB/02 - Fortbildung/01 - SVDE-Fortbildungen/Vorlagen_Hilfsmittel/Vorlagen Französisch/"/>
    </mc:Choice>
  </mc:AlternateContent>
  <xr:revisionPtr revIDLastSave="120" documentId="11_79F25A014B7429F571FFA328284696B5864D1C26" xr6:coauthVersionLast="47" xr6:coauthVersionMax="47" xr10:uidLastSave="{D18DF81B-4422-4C2C-9B68-957BD7AC8266}"/>
  <bookViews>
    <workbookView xWindow="-120" yWindow="-120" windowWidth="29040" windowHeight="15720" xr2:uid="{00000000-000D-0000-FFFF-FFFF00000000}"/>
  </bookViews>
  <sheets>
    <sheet name="Grille budgétaire" sheetId="1" r:id="rId1"/>
    <sheet name="Frais de participation" sheetId="15" r:id="rId2"/>
    <sheet name="Règles relatives aux honoraires" sheetId="1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9" i="1"/>
  <c r="D15" i="1"/>
  <c r="D14" i="1"/>
  <c r="D13" i="1"/>
  <c r="D16" i="1" l="1"/>
  <c r="D25" i="1"/>
  <c r="D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tc={100EA8F7-509E-4BEA-A70F-B3F6B8FC33A8}</author>
  </authors>
  <commentList>
    <comment ref="C2" authorId="0" shapeId="0" xr:uid="{100EA8F7-509E-4BEA-A70F-B3F6B8FC33A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Ist dies als Vorschlag gedacht? Was ist di Überlegung, dass 1 Tag 220 und bei 2 Tagen der Tag 250.- kostet ?
Antwort:
    Das kann ich leider nicht mehr nachvollziehen.</t>
      </text>
    </comment>
  </commentList>
</comments>
</file>

<file path=xl/sharedStrings.xml><?xml version="1.0" encoding="utf-8"?>
<sst xmlns="http://schemas.openxmlformats.org/spreadsheetml/2006/main" count="46" uniqueCount="45">
  <si>
    <r>
      <rPr>
        <b/>
        <sz val="11"/>
        <color theme="1"/>
        <rFont val="Arial"/>
        <family val="2"/>
      </rPr>
      <t>Proposition</t>
    </r>
  </si>
  <si>
    <r>
      <rPr>
        <sz val="11"/>
        <color theme="1"/>
        <rFont val="Arial"/>
        <family val="2"/>
      </rPr>
      <t>Honoraires = CHF 150.- jusqu’à 45 min d’exposé / atelier</t>
    </r>
  </si>
  <si>
    <r>
      <rPr>
        <sz val="11"/>
        <color theme="1"/>
        <rFont val="Arial"/>
        <family val="2"/>
      </rPr>
      <t>Honoraires = CHF 300.- jusqu’à 1,5 h d’exposé / atelier</t>
    </r>
  </si>
  <si>
    <r>
      <rPr>
        <sz val="11"/>
        <color theme="1"/>
        <rFont val="Arial"/>
        <family val="2"/>
      </rPr>
      <t>Honoraires = CHF 600.- pour une demi-journée (3 à 4 h)</t>
    </r>
  </si>
  <si>
    <r>
      <rPr>
        <sz val="11"/>
        <color theme="1"/>
        <rFont val="Arial"/>
        <family val="2"/>
      </rPr>
      <t>Honoraires = CHF 1200.- pour une journée entière (6 à 8 h)</t>
    </r>
  </si>
  <si>
    <r>
      <rPr>
        <b/>
        <sz val="11"/>
        <color theme="1"/>
        <rFont val="Arial"/>
        <family val="2"/>
      </rPr>
      <t>Membres du groupe de travail</t>
    </r>
  </si>
  <si>
    <r>
      <rPr>
        <sz val="11"/>
        <color theme="1"/>
        <rFont val="Arial"/>
        <family val="2"/>
      </rPr>
      <t>Les indemnités et les frais du groupe de travail doivent être calculés selon le règlement des indemnisations et des frais pour les collaborateurs/trices bénévoles de l’ASDD.</t>
    </r>
  </si>
  <si>
    <r>
      <rPr>
        <b/>
        <sz val="10"/>
        <color theme="1"/>
        <rFont val="Arial"/>
        <family val="2"/>
      </rPr>
      <t>[Titre de la formation continue]</t>
    </r>
  </si>
  <si>
    <r>
      <rPr>
        <b/>
        <sz val="10"/>
        <color theme="1"/>
        <rFont val="Arial"/>
        <family val="2"/>
      </rPr>
      <t>[Date de la formation continue]</t>
    </r>
  </si>
  <si>
    <r>
      <rPr>
        <b/>
        <sz val="10"/>
        <color theme="1"/>
        <rFont val="Arial"/>
        <family val="2"/>
      </rPr>
      <t>[Responsable]</t>
    </r>
  </si>
  <si>
    <r>
      <rPr>
        <b/>
        <sz val="8"/>
        <color theme="0"/>
        <rFont val="Arial"/>
        <family val="2"/>
      </rPr>
      <t>Quoi ?</t>
    </r>
  </si>
  <si>
    <r>
      <rPr>
        <b/>
        <sz val="8"/>
        <color theme="0"/>
        <rFont val="Arial"/>
        <family val="2"/>
      </rPr>
      <t>Remarque / Explication</t>
    </r>
  </si>
  <si>
    <r>
      <rPr>
        <sz val="8"/>
        <rFont val="Arial"/>
        <family val="2"/>
      </rPr>
      <t>Nombre minimal : p. ex. 16
Nombre maximal : p. ex. 18</t>
    </r>
  </si>
  <si>
    <r>
      <rPr>
        <sz val="8"/>
        <rFont val="Arial"/>
        <family val="2"/>
      </rPr>
      <t>Nombre minimal : 
Nombre maximal :</t>
    </r>
  </si>
  <si>
    <r>
      <rPr>
        <sz val="8"/>
        <rFont val="Arial"/>
        <family val="2"/>
      </rPr>
      <t>Location des salles et des locaux</t>
    </r>
  </si>
  <si>
    <r>
      <rPr>
        <sz val="8"/>
        <rFont val="Arial"/>
        <family val="2"/>
      </rPr>
      <t>Technique (rétroprojecteur, microphone, etc.)</t>
    </r>
  </si>
  <si>
    <r>
      <rPr>
        <sz val="8"/>
        <rFont val="Arial"/>
        <family val="2"/>
      </rPr>
      <t>Honoraires et frais des intervenant-e-s</t>
    </r>
  </si>
  <si>
    <t>cf. règles relatives aux honoraires</t>
  </si>
  <si>
    <r>
      <rPr>
        <sz val="8"/>
        <rFont val="Arial"/>
        <family val="2"/>
      </rPr>
      <t>Documents de formation continue (photocopies, dossiers, etc.)</t>
    </r>
  </si>
  <si>
    <r>
      <rPr>
        <sz val="8"/>
        <rFont val="Arial"/>
        <family val="2"/>
      </rPr>
      <t>Part d’indemnisation et de frais du groupe de travail formations continues Suisse alémanique</t>
    </r>
  </si>
  <si>
    <t>cf. règlement des indemnisations et des frais ASDD</t>
  </si>
  <si>
    <r>
      <rPr>
        <sz val="8"/>
        <rFont val="Arial"/>
        <family val="2"/>
      </rPr>
      <t>Autres frais divers</t>
    </r>
  </si>
  <si>
    <r>
      <rPr>
        <sz val="8"/>
        <rFont val="Arial"/>
        <family val="2"/>
      </rPr>
      <t>Frais administratifs du secrétariat</t>
    </r>
  </si>
  <si>
    <r>
      <rPr>
        <b/>
        <sz val="8"/>
        <rFont val="Arial"/>
        <family val="2"/>
      </rPr>
      <t>Total des charges</t>
    </r>
  </si>
  <si>
    <r>
      <rPr>
        <b/>
        <sz val="8"/>
        <color theme="0"/>
        <rFont val="Arial"/>
        <family val="2"/>
      </rPr>
      <t>Résultat</t>
    </r>
  </si>
  <si>
    <t>Grille budgétaire des formations continues de Suisse romande</t>
  </si>
  <si>
    <t>L'adresse de facturation et le compte des frais de participation sont obligatoirement ceux de l'ASDD.</t>
  </si>
  <si>
    <t>Nombre de participants</t>
  </si>
  <si>
    <t>Tarif</t>
  </si>
  <si>
    <t>Montant</t>
  </si>
  <si>
    <t>Frais de participation membres ASDD</t>
  </si>
  <si>
    <t>Frais de participation non-membres</t>
  </si>
  <si>
    <t xml:space="preserve">Total des recettes </t>
  </si>
  <si>
    <t>Proposition d'honoraires pour les intervenant-e-s</t>
  </si>
  <si>
    <t>Proposition de frais de cours</t>
  </si>
  <si>
    <t>Durée</t>
  </si>
  <si>
    <t>Membres ASDD</t>
  </si>
  <si>
    <t>Non-membres ASDD</t>
  </si>
  <si>
    <t>1 jour entier</t>
  </si>
  <si>
    <t>2 jours entiers</t>
  </si>
  <si>
    <t>1 demi jour</t>
  </si>
  <si>
    <t>2 heures</t>
  </si>
  <si>
    <t>1,5 heures</t>
  </si>
  <si>
    <t>Repas de midi et/ou restauration pendant les pauses</t>
  </si>
  <si>
    <t>Si les frais ne sont pas payés par le participant lui-même sur place ou s'ils sont inclus dans les frais du participant.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</si>
</sst>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CHF&quot;\ * #,##0.00_ ;_ &quot;CHF&quot;\ * \-#,##0.00_ ;_ &quot;CHF&quot;\ * &quot;-&quot;??_ ;_ @_ "/>
    <numFmt numFmtId="164" formatCode="d/\ mmmm\ yyyy"/>
    <numFmt numFmtId="165" formatCode="[$CHF-1407]\ #,##0"/>
    <numFmt numFmtId="166" formatCode="[$CHF]\ #,##0.00"/>
    <numFmt numFmtId="167" formatCode="_ &quot;CHF&quot;\ * #,##0_ ;_ &quot;CHF&quot;\ * \-#,##0_ ;_ &quot;CHF&quot;\ * &quot;-&quot;??_ ;_ @_ "/>
  </numFmts>
  <fonts count="16" x14ac:knownFonts="1">
    <font>
      <sz val="10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 Narrow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14528C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44" fontId="14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right"/>
    </xf>
    <xf numFmtId="166" fontId="1" fillId="2" borderId="1" xfId="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left"/>
    </xf>
    <xf numFmtId="165" fontId="1" fillId="2" borderId="1" xfId="1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164" fontId="1" fillId="2" borderId="1" xfId="1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8" fillId="0" borderId="0" xfId="0" applyFont="1"/>
    <xf numFmtId="0" fontId="12" fillId="0" borderId="0" xfId="0" applyFont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3" borderId="0" xfId="2"/>
    <xf numFmtId="0" fontId="10" fillId="4" borderId="0" xfId="3"/>
    <xf numFmtId="3" fontId="12" fillId="0" borderId="0" xfId="0" applyNumberFormat="1" applyFont="1"/>
    <xf numFmtId="3" fontId="12" fillId="0" borderId="0" xfId="0" applyNumberFormat="1" applyFont="1" applyAlignment="1">
      <alignment horizontal="right"/>
    </xf>
    <xf numFmtId="0" fontId="2" fillId="0" borderId="0" xfId="1"/>
    <xf numFmtId="165" fontId="12" fillId="0" borderId="0" xfId="0" applyNumberFormat="1" applyFont="1" applyAlignment="1">
      <alignment wrapText="1"/>
    </xf>
    <xf numFmtId="0" fontId="13" fillId="0" borderId="1" xfId="0" applyFont="1" applyBorder="1"/>
    <xf numFmtId="164" fontId="5" fillId="5" borderId="1" xfId="1" applyNumberFormat="1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right" vertical="center" wrapText="1"/>
    </xf>
    <xf numFmtId="164" fontId="5" fillId="6" borderId="1" xfId="1" applyNumberFormat="1" applyFont="1" applyFill="1" applyBorder="1" applyAlignment="1">
      <alignment horizontal="left" vertical="center" wrapText="1"/>
    </xf>
    <xf numFmtId="166" fontId="5" fillId="6" borderId="1" xfId="1" applyNumberFormat="1" applyFont="1" applyFill="1" applyBorder="1" applyAlignment="1">
      <alignment horizontal="right" vertical="center" wrapText="1"/>
    </xf>
    <xf numFmtId="165" fontId="5" fillId="6" borderId="1" xfId="1" applyNumberFormat="1" applyFont="1" applyFill="1" applyBorder="1" applyAlignment="1">
      <alignment horizontal="left" vertical="center" wrapText="1"/>
    </xf>
    <xf numFmtId="164" fontId="1" fillId="7" borderId="1" xfId="1" applyNumberFormat="1" applyFont="1" applyFill="1" applyBorder="1" applyAlignment="1">
      <alignment horizontal="left" vertical="center" wrapText="1"/>
    </xf>
    <xf numFmtId="166" fontId="1" fillId="7" borderId="1" xfId="1" applyNumberFormat="1" applyFont="1" applyFill="1" applyBorder="1" applyAlignment="1">
      <alignment horizontal="right" vertical="center" wrapText="1"/>
    </xf>
    <xf numFmtId="165" fontId="1" fillId="7" borderId="1" xfId="1" applyNumberFormat="1" applyFont="1" applyFill="1" applyBorder="1" applyAlignment="1">
      <alignment horizontal="left" vertical="center" wrapText="1"/>
    </xf>
    <xf numFmtId="166" fontId="4" fillId="7" borderId="1" xfId="1" applyNumberFormat="1" applyFont="1" applyFill="1" applyBorder="1" applyAlignment="1">
      <alignment horizontal="right" vertical="center" wrapText="1"/>
    </xf>
    <xf numFmtId="165" fontId="4" fillId="7" borderId="1" xfId="1" applyNumberFormat="1" applyFont="1" applyFill="1" applyBorder="1" applyAlignment="1">
      <alignment horizontal="left" vertical="center" wrapText="1"/>
    </xf>
    <xf numFmtId="164" fontId="3" fillId="8" borderId="1" xfId="1" applyNumberFormat="1" applyFont="1" applyFill="1" applyBorder="1" applyAlignment="1">
      <alignment horizontal="left" vertical="center" wrapText="1"/>
    </xf>
    <xf numFmtId="166" fontId="3" fillId="8" borderId="1" xfId="1" applyNumberFormat="1" applyFont="1" applyFill="1" applyBorder="1" applyAlignment="1">
      <alignment horizontal="right" vertical="center" wrapText="1"/>
    </xf>
    <xf numFmtId="165" fontId="3" fillId="8" borderId="1" xfId="1" applyNumberFormat="1" applyFont="1" applyFill="1" applyBorder="1" applyAlignment="1">
      <alignment horizontal="left" vertical="center" wrapText="1"/>
    </xf>
    <xf numFmtId="166" fontId="5" fillId="5" borderId="1" xfId="1" applyNumberFormat="1" applyFont="1" applyFill="1" applyBorder="1" applyAlignment="1">
      <alignment horizontal="right" vertical="center" wrapText="1"/>
    </xf>
    <xf numFmtId="165" fontId="5" fillId="5" borderId="1" xfId="1" applyNumberFormat="1" applyFont="1" applyFill="1" applyBorder="1" applyAlignment="1">
      <alignment horizontal="left" vertical="center" wrapText="1"/>
    </xf>
    <xf numFmtId="0" fontId="9" fillId="0" borderId="0" xfId="2" applyFill="1"/>
    <xf numFmtId="0" fontId="10" fillId="0" borderId="0" xfId="3" applyFill="1"/>
    <xf numFmtId="0" fontId="15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167" fontId="13" fillId="0" borderId="0" xfId="4" applyNumberFormat="1" applyFont="1" applyFill="1" applyAlignment="1">
      <alignment horizontal="center"/>
    </xf>
    <xf numFmtId="0" fontId="5" fillId="5" borderId="1" xfId="1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1" fontId="5" fillId="6" borderId="1" xfId="1" applyNumberFormat="1" applyFont="1" applyFill="1" applyBorder="1" applyAlignment="1">
      <alignment horizontal="center" vertical="center" wrapText="1"/>
    </xf>
    <xf numFmtId="1" fontId="1" fillId="7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7" fontId="13" fillId="9" borderId="0" xfId="4" applyNumberFormat="1" applyFont="1" applyFill="1" applyAlignment="1">
      <alignment horizontal="center"/>
    </xf>
    <xf numFmtId="167" fontId="13" fillId="10" borderId="0" xfId="4" applyNumberFormat="1" applyFont="1" applyFill="1" applyAlignment="1">
      <alignment horizontal="center"/>
    </xf>
    <xf numFmtId="0" fontId="13" fillId="9" borderId="0" xfId="0" applyFont="1" applyFill="1" applyAlignment="1">
      <alignment horizontal="center"/>
    </xf>
    <xf numFmtId="0" fontId="13" fillId="10" borderId="0" xfId="0" applyFont="1" applyFill="1" applyAlignment="1">
      <alignment horizontal="center"/>
    </xf>
    <xf numFmtId="0" fontId="0" fillId="0" borderId="0" xfId="0" applyFill="1"/>
    <xf numFmtId="0" fontId="15" fillId="0" borderId="0" xfId="0" applyFont="1" applyFill="1"/>
  </cellXfs>
  <cellStyles count="5">
    <cellStyle name="Gut" xfId="2" builtinId="26"/>
    <cellStyle name="Schlecht" xfId="3" builtinId="27"/>
    <cellStyle name="Standard" xfId="0" builtinId="0"/>
    <cellStyle name="Standard_tab003cz" xfId="1" xr:uid="{00000000-0005-0000-0000-000003000000}"/>
    <cellStyle name="Währung" xfId="4" builtinId="4"/>
  </cellStyles>
  <dxfs count="0"/>
  <tableStyles count="0" defaultTableStyle="TableStyleMedium9" defaultPivotStyle="PivotStyleLight16"/>
  <colors>
    <mruColors>
      <color rgb="FF1452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ribolet Pascal" id="{5E925964-5E25-4458-96B1-00D3BF18EF74}" userId="S::tlp1@bfh.ch::5797596d-c7cc-407b-b30b-77190a8089bf" providerId="AD"/>
  <person displayName="Roggo Andrea" id="{9BE3A7EE-D2B8-4F35-B2AF-C0E10C431674}" userId="S::andrea.roggo@bvmberatung.net::a491866c-d538-40a8-8edb-07736b05d66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" dT="2025-01-21T09:12:33.89" personId="{5E925964-5E25-4458-96B1-00D3BF18EF74}" id="{100EA8F7-509E-4BEA-A70F-B3F6B8FC33A8}">
    <text>Ist dies als Vorschlag gedacht? Was ist di Überlegung, dass 1 Tag 220 und bei 2 Tagen der Tag 250.- kostet ?</text>
  </threadedComment>
  <threadedComment ref="C2" dT="2025-04-11T08:36:57.86" personId="{9BE3A7EE-D2B8-4F35-B2AF-C0E10C431674}" id="{BBDC5FC2-68E8-4723-8474-4BE577C2B45E}" parentId="{100EA8F7-509E-4BEA-A70F-B3F6B8FC33A8}">
    <text>Das kann ich leider nicht mehr nachvollziehen.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3:F27"/>
  <sheetViews>
    <sheetView tabSelected="1" zoomScale="110" zoomScaleNormal="110" workbookViewId="0">
      <selection activeCell="E5" sqref="E5"/>
    </sheetView>
  </sheetViews>
  <sheetFormatPr baseColWidth="10" defaultColWidth="11.42578125" defaultRowHeight="12.75" x14ac:dyDescent="0.2"/>
  <cols>
    <col min="1" max="1" width="47.5703125" style="4" customWidth="1"/>
    <col min="2" max="2" width="11.140625" style="4" customWidth="1"/>
    <col min="3" max="4" width="13" style="1" customWidth="1"/>
    <col min="5" max="5" width="74.140625" style="4" bestFit="1" customWidth="1"/>
  </cols>
  <sheetData>
    <row r="3" spans="1:5" ht="20.25" x14ac:dyDescent="0.3">
      <c r="A3" s="50" t="s">
        <v>25</v>
      </c>
      <c r="B3" s="50"/>
      <c r="C3" s="50"/>
      <c r="D3" s="50"/>
      <c r="E3" s="50"/>
    </row>
    <row r="4" spans="1:5" ht="20.25" x14ac:dyDescent="0.3">
      <c r="A4" s="7"/>
      <c r="B4" s="9"/>
      <c r="E4" s="9"/>
    </row>
    <row r="5" spans="1:5" ht="20.25" x14ac:dyDescent="0.3">
      <c r="A5" s="7"/>
      <c r="B5" s="9"/>
      <c r="E5" s="9"/>
    </row>
    <row r="6" spans="1:5" x14ac:dyDescent="0.2">
      <c r="A6" s="51" t="s">
        <v>7</v>
      </c>
      <c r="B6" s="52"/>
      <c r="C6" s="52"/>
      <c r="D6" s="52"/>
      <c r="E6" s="53"/>
    </row>
    <row r="7" spans="1:5" x14ac:dyDescent="0.2">
      <c r="A7"/>
      <c r="B7" s="10"/>
    </row>
    <row r="8" spans="1:5" x14ac:dyDescent="0.2">
      <c r="A8" s="22" t="s">
        <v>8</v>
      </c>
      <c r="B8" s="10"/>
      <c r="C8" s="51" t="s">
        <v>9</v>
      </c>
      <c r="D8" s="52"/>
      <c r="E8" s="53"/>
    </row>
    <row r="9" spans="1:5" x14ac:dyDescent="0.2">
      <c r="A9"/>
      <c r="B9" s="10"/>
    </row>
    <row r="10" spans="1:5" x14ac:dyDescent="0.2">
      <c r="A10" t="s">
        <v>26</v>
      </c>
      <c r="B10" s="10"/>
    </row>
    <row r="12" spans="1:5" ht="22.5" x14ac:dyDescent="0.2">
      <c r="A12" s="23" t="s">
        <v>10</v>
      </c>
      <c r="B12" s="46" t="s">
        <v>27</v>
      </c>
      <c r="C12" s="45" t="s">
        <v>28</v>
      </c>
      <c r="D12" s="25" t="s">
        <v>29</v>
      </c>
      <c r="E12" s="24" t="s">
        <v>11</v>
      </c>
    </row>
    <row r="13" spans="1:5" ht="22.5" x14ac:dyDescent="0.2">
      <c r="A13" s="8" t="s">
        <v>30</v>
      </c>
      <c r="B13" s="47"/>
      <c r="C13" s="2"/>
      <c r="D13" s="2">
        <f>SUM(B13*C13)</f>
        <v>0</v>
      </c>
      <c r="E13" s="5" t="s">
        <v>12</v>
      </c>
    </row>
    <row r="14" spans="1:5" ht="22.5" x14ac:dyDescent="0.2">
      <c r="A14" s="8" t="s">
        <v>31</v>
      </c>
      <c r="B14" s="47"/>
      <c r="C14" s="2"/>
      <c r="D14" s="2">
        <f>SUM(B14*C14)</f>
        <v>0</v>
      </c>
      <c r="E14" s="5" t="s">
        <v>13</v>
      </c>
    </row>
    <row r="15" spans="1:5" ht="22.5" x14ac:dyDescent="0.2">
      <c r="A15" s="8" t="s">
        <v>43</v>
      </c>
      <c r="B15" s="47"/>
      <c r="C15" s="2"/>
      <c r="D15" s="2">
        <f>B15*C15</f>
        <v>0</v>
      </c>
      <c r="E15" s="5" t="s">
        <v>44</v>
      </c>
    </row>
    <row r="16" spans="1:5" x14ac:dyDescent="0.2">
      <c r="A16" s="26" t="s">
        <v>32</v>
      </c>
      <c r="B16" s="48"/>
      <c r="C16" s="27"/>
      <c r="D16" s="27">
        <f>SUM(D13:D15)</f>
        <v>0</v>
      </c>
      <c r="E16" s="28"/>
    </row>
    <row r="17" spans="1:6" ht="22.5" customHeight="1" x14ac:dyDescent="0.2">
      <c r="A17" s="29" t="s">
        <v>14</v>
      </c>
      <c r="B17" s="49"/>
      <c r="C17" s="30"/>
      <c r="D17" s="30"/>
      <c r="E17" s="31"/>
    </row>
    <row r="18" spans="1:6" ht="22.5" customHeight="1" x14ac:dyDescent="0.2">
      <c r="A18" s="29" t="s">
        <v>15</v>
      </c>
      <c r="B18" s="49"/>
      <c r="C18" s="30"/>
      <c r="D18" s="30"/>
      <c r="E18" s="31"/>
    </row>
    <row r="19" spans="1:6" ht="22.5" customHeight="1" x14ac:dyDescent="0.25">
      <c r="A19" s="29" t="s">
        <v>16</v>
      </c>
      <c r="B19" s="49"/>
      <c r="C19" s="30"/>
      <c r="D19" s="30">
        <f>B19*C19</f>
        <v>0</v>
      </c>
      <c r="E19" s="31" t="s">
        <v>17</v>
      </c>
      <c r="F19" s="11"/>
    </row>
    <row r="20" spans="1:6" ht="22.5" customHeight="1" x14ac:dyDescent="0.25">
      <c r="A20" s="29" t="s">
        <v>43</v>
      </c>
      <c r="B20" s="49"/>
      <c r="C20" s="30"/>
      <c r="D20" s="30">
        <f>B20*C20</f>
        <v>0</v>
      </c>
      <c r="E20" s="31"/>
      <c r="F20" s="11"/>
    </row>
    <row r="21" spans="1:6" ht="22.5" customHeight="1" x14ac:dyDescent="0.2">
      <c r="A21" s="29" t="s">
        <v>18</v>
      </c>
      <c r="B21" s="49"/>
      <c r="C21" s="30"/>
      <c r="D21" s="30"/>
      <c r="E21" s="31"/>
    </row>
    <row r="22" spans="1:6" ht="22.5" customHeight="1" x14ac:dyDescent="0.2">
      <c r="A22" s="29" t="s">
        <v>19</v>
      </c>
      <c r="B22" s="49"/>
      <c r="C22" s="32"/>
      <c r="D22" s="32"/>
      <c r="E22" s="33" t="s">
        <v>20</v>
      </c>
    </row>
    <row r="23" spans="1:6" ht="22.5" customHeight="1" x14ac:dyDescent="0.2">
      <c r="A23" s="29" t="s">
        <v>21</v>
      </c>
      <c r="B23" s="49"/>
      <c r="C23" s="30"/>
      <c r="D23" s="30"/>
      <c r="E23" s="31"/>
    </row>
    <row r="24" spans="1:6" ht="22.5" customHeight="1" x14ac:dyDescent="0.2">
      <c r="A24" s="29" t="s">
        <v>22</v>
      </c>
      <c r="B24" s="49"/>
      <c r="C24" s="30"/>
      <c r="D24" s="30">
        <v>850</v>
      </c>
      <c r="E24" s="31"/>
    </row>
    <row r="25" spans="1:6" x14ac:dyDescent="0.2">
      <c r="A25" s="34" t="s">
        <v>23</v>
      </c>
      <c r="B25" s="34"/>
      <c r="C25" s="35"/>
      <c r="D25" s="35">
        <f>SUM(D17:D24)</f>
        <v>850</v>
      </c>
      <c r="E25" s="36"/>
    </row>
    <row r="26" spans="1:6" x14ac:dyDescent="0.2">
      <c r="A26" s="23" t="s">
        <v>24</v>
      </c>
      <c r="B26" s="23"/>
      <c r="C26" s="37"/>
      <c r="D26" s="37">
        <f>D16-D25</f>
        <v>-850</v>
      </c>
      <c r="E26" s="38"/>
    </row>
    <row r="27" spans="1:6" x14ac:dyDescent="0.2">
      <c r="A27" s="6"/>
      <c r="B27" s="6"/>
      <c r="C27" s="3"/>
      <c r="D27" s="3"/>
      <c r="E27" s="6"/>
    </row>
  </sheetData>
  <mergeCells count="3">
    <mergeCell ref="A3:E3"/>
    <mergeCell ref="A6:E6"/>
    <mergeCell ref="C8:E8"/>
  </mergeCells>
  <printOptions horizontalCentered="1"/>
  <pageMargins left="0.39370078740157483" right="0.39370078740157483" top="0.39370078740157483" bottom="0.39370078740157483" header="0.23622047244094491" footer="0.23622047244094491"/>
  <pageSetup paperSize="9" scale="89" orientation="landscape" r:id="rId1"/>
  <headerFooter>
    <oddHeader>&amp;R&amp;G</oddHeader>
    <oddFooter>&amp;L&amp;C&amp;R&amp;P/&amp;N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DDEE8-DCBE-49E6-A42B-35956E4B095C}">
  <sheetPr>
    <tabColor rgb="FFFFFF00"/>
  </sheetPr>
  <dimension ref="A2:H20"/>
  <sheetViews>
    <sheetView zoomScaleNormal="100" workbookViewId="0">
      <selection activeCell="C30" sqref="C30"/>
    </sheetView>
  </sheetViews>
  <sheetFormatPr baseColWidth="10" defaultRowHeight="12.75" x14ac:dyDescent="0.2"/>
  <cols>
    <col min="1" max="1" width="22" customWidth="1"/>
    <col min="4" max="4" width="4.85546875" customWidth="1"/>
  </cols>
  <sheetData>
    <row r="2" spans="1:8" ht="52.5" customHeight="1" x14ac:dyDescent="0.25">
      <c r="A2" s="41" t="s">
        <v>34</v>
      </c>
    </row>
    <row r="4" spans="1:8" x14ac:dyDescent="0.2">
      <c r="A4" s="42" t="s">
        <v>35</v>
      </c>
      <c r="B4" s="56" t="s">
        <v>36</v>
      </c>
      <c r="C4" s="56"/>
      <c r="D4" s="43"/>
      <c r="E4" s="57" t="s">
        <v>37</v>
      </c>
      <c r="F4" s="57"/>
    </row>
    <row r="5" spans="1:8" x14ac:dyDescent="0.2">
      <c r="A5" t="s">
        <v>38</v>
      </c>
      <c r="B5" s="54">
        <v>220</v>
      </c>
      <c r="C5" s="54"/>
      <c r="D5" s="44"/>
      <c r="E5" s="55">
        <v>350</v>
      </c>
      <c r="F5" s="55"/>
    </row>
    <row r="6" spans="1:8" x14ac:dyDescent="0.2">
      <c r="A6" t="s">
        <v>39</v>
      </c>
      <c r="B6" s="54">
        <v>500</v>
      </c>
      <c r="C6" s="54"/>
      <c r="D6" s="44"/>
      <c r="E6" s="55">
        <v>760</v>
      </c>
      <c r="F6" s="55"/>
    </row>
    <row r="7" spans="1:8" x14ac:dyDescent="0.2">
      <c r="A7" t="s">
        <v>40</v>
      </c>
      <c r="B7" s="54">
        <v>110</v>
      </c>
      <c r="C7" s="54"/>
      <c r="D7" s="44"/>
      <c r="E7" s="55">
        <v>175</v>
      </c>
      <c r="F7" s="55"/>
    </row>
    <row r="8" spans="1:8" x14ac:dyDescent="0.2">
      <c r="A8" t="s">
        <v>41</v>
      </c>
      <c r="B8" s="54">
        <v>90</v>
      </c>
      <c r="C8" s="54"/>
      <c r="D8" s="44"/>
      <c r="E8" s="55">
        <v>120</v>
      </c>
      <c r="F8" s="55"/>
    </row>
    <row r="9" spans="1:8" x14ac:dyDescent="0.2">
      <c r="A9" t="s">
        <v>42</v>
      </c>
      <c r="B9" s="54">
        <v>50</v>
      </c>
      <c r="C9" s="54"/>
      <c r="D9" s="44"/>
      <c r="E9" s="55">
        <v>90</v>
      </c>
      <c r="F9" s="55"/>
    </row>
    <row r="11" spans="1:8" x14ac:dyDescent="0.2">
      <c r="A11" s="58"/>
      <c r="B11" s="58"/>
      <c r="C11" s="58"/>
      <c r="D11" s="58"/>
      <c r="E11" s="58"/>
      <c r="F11" s="58"/>
      <c r="G11" s="58"/>
      <c r="H11" s="58"/>
    </row>
    <row r="12" spans="1:8" ht="18" x14ac:dyDescent="0.25">
      <c r="A12" s="59"/>
      <c r="B12" s="58"/>
      <c r="C12" s="58"/>
      <c r="D12" s="58"/>
      <c r="E12" s="58"/>
      <c r="F12" s="58"/>
      <c r="G12" s="58"/>
      <c r="H12" s="58"/>
    </row>
    <row r="13" spans="1:8" x14ac:dyDescent="0.2">
      <c r="A13" s="58"/>
      <c r="B13" s="58"/>
      <c r="C13" s="58"/>
      <c r="D13" s="58"/>
      <c r="E13" s="58"/>
      <c r="F13" s="58"/>
      <c r="G13" s="58"/>
      <c r="H13" s="58"/>
    </row>
    <row r="14" spans="1:8" x14ac:dyDescent="0.2">
      <c r="A14" s="58"/>
      <c r="B14" s="58"/>
      <c r="C14" s="58"/>
      <c r="D14" s="58"/>
      <c r="E14" s="58"/>
      <c r="F14" s="58"/>
      <c r="G14" s="58"/>
      <c r="H14" s="58"/>
    </row>
    <row r="15" spans="1:8" x14ac:dyDescent="0.2">
      <c r="A15" s="58"/>
      <c r="B15" s="58"/>
      <c r="C15" s="58"/>
      <c r="D15" s="58"/>
      <c r="E15" s="58"/>
      <c r="F15" s="58"/>
      <c r="G15" s="58"/>
      <c r="H15" s="58"/>
    </row>
    <row r="16" spans="1:8" x14ac:dyDescent="0.2">
      <c r="A16" s="58"/>
      <c r="B16" s="58"/>
      <c r="C16" s="58"/>
      <c r="D16" s="58"/>
      <c r="E16" s="58"/>
      <c r="F16" s="58"/>
      <c r="G16" s="58"/>
      <c r="H16" s="58"/>
    </row>
    <row r="17" spans="1:8" x14ac:dyDescent="0.2">
      <c r="A17" s="58"/>
      <c r="B17" s="58"/>
      <c r="C17" s="58"/>
      <c r="D17" s="58"/>
      <c r="E17" s="58"/>
      <c r="F17" s="58"/>
      <c r="G17" s="58"/>
      <c r="H17" s="58"/>
    </row>
    <row r="18" spans="1:8" x14ac:dyDescent="0.2">
      <c r="A18" s="58"/>
      <c r="B18" s="58"/>
      <c r="C18" s="58"/>
      <c r="D18" s="58"/>
      <c r="E18" s="58"/>
      <c r="F18" s="58"/>
      <c r="G18" s="58"/>
      <c r="H18" s="58"/>
    </row>
    <row r="19" spans="1:8" x14ac:dyDescent="0.2">
      <c r="A19" s="58"/>
      <c r="B19" s="58"/>
      <c r="C19" s="58"/>
      <c r="D19" s="58"/>
      <c r="E19" s="58"/>
      <c r="F19" s="58"/>
      <c r="G19" s="58"/>
      <c r="H19" s="58"/>
    </row>
    <row r="20" spans="1:8" x14ac:dyDescent="0.2">
      <c r="A20" s="58"/>
      <c r="B20" s="58"/>
      <c r="C20" s="58"/>
      <c r="D20" s="58"/>
      <c r="E20" s="58"/>
      <c r="F20" s="58"/>
      <c r="G20" s="58"/>
      <c r="H20" s="58"/>
    </row>
  </sheetData>
  <mergeCells count="12">
    <mergeCell ref="B4:C4"/>
    <mergeCell ref="E4:F4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</mergeCells>
  <pageMargins left="0.7" right="0.7" top="0.78740157499999996" bottom="0.78740157499999996" header="0.3" footer="0.3"/>
  <pageSetup paperSize="9" orientation="portrait" r:id="rId1"/>
  <headerFooter>
    <oddHeader>&amp;R&amp;G</oddHead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504"/>
  <sheetViews>
    <sheetView zoomScaleNormal="100" workbookViewId="0">
      <selection activeCell="B11" sqref="B11"/>
    </sheetView>
  </sheetViews>
  <sheetFormatPr baseColWidth="10" defaultColWidth="11.42578125" defaultRowHeight="14.25" x14ac:dyDescent="0.2"/>
  <cols>
    <col min="1" max="1" width="68.7109375" style="13" customWidth="1"/>
    <col min="2" max="2" width="19" bestFit="1" customWidth="1"/>
    <col min="3" max="3" width="19.28515625" customWidth="1"/>
    <col min="4" max="4" width="17.140625" customWidth="1"/>
    <col min="5" max="5" width="16.28515625" style="16" customWidth="1"/>
    <col min="6" max="6" width="17.5703125" style="17" customWidth="1"/>
    <col min="7" max="7" width="21.7109375" style="20" customWidth="1"/>
    <col min="8" max="8" width="29.85546875" customWidth="1"/>
  </cols>
  <sheetData>
    <row r="1" spans="1:9" x14ac:dyDescent="0.2">
      <c r="E1" s="39"/>
      <c r="F1" s="40"/>
    </row>
    <row r="2" spans="1:9" ht="18" x14ac:dyDescent="0.25">
      <c r="A2" s="41" t="s">
        <v>33</v>
      </c>
      <c r="E2" s="39"/>
      <c r="F2" s="40"/>
    </row>
    <row r="3" spans="1:9" ht="15" x14ac:dyDescent="0.25">
      <c r="A3" s="14"/>
      <c r="B3" s="15"/>
      <c r="C3" s="15"/>
      <c r="D3" s="20"/>
      <c r="E3" s="20"/>
      <c r="F3" s="20"/>
      <c r="H3" s="20"/>
      <c r="I3" s="15"/>
    </row>
    <row r="4" spans="1:9" ht="15" x14ac:dyDescent="0.25">
      <c r="A4" s="14" t="s">
        <v>0</v>
      </c>
      <c r="B4" s="12"/>
      <c r="C4" s="12"/>
      <c r="D4" s="20"/>
      <c r="E4" s="20"/>
      <c r="F4" s="20"/>
      <c r="H4" s="20"/>
    </row>
    <row r="5" spans="1:9" x14ac:dyDescent="0.2">
      <c r="A5" s="15" t="s">
        <v>1</v>
      </c>
      <c r="B5" s="12"/>
      <c r="C5" s="12"/>
      <c r="D5" s="20"/>
      <c r="E5" s="20"/>
      <c r="F5" s="20"/>
      <c r="H5" s="20"/>
    </row>
    <row r="6" spans="1:9" x14ac:dyDescent="0.2">
      <c r="A6" s="15" t="s">
        <v>2</v>
      </c>
      <c r="B6" s="18"/>
      <c r="C6" s="18"/>
      <c r="D6" s="20"/>
      <c r="E6" s="20"/>
      <c r="F6" s="20"/>
      <c r="H6" s="20"/>
    </row>
    <row r="7" spans="1:9" x14ac:dyDescent="0.2">
      <c r="A7" s="15" t="s">
        <v>3</v>
      </c>
      <c r="B7" s="18"/>
      <c r="C7" s="18"/>
      <c r="D7" s="20"/>
      <c r="E7" s="20"/>
      <c r="F7" s="20"/>
      <c r="H7" s="20"/>
    </row>
    <row r="8" spans="1:9" x14ac:dyDescent="0.2">
      <c r="A8" s="15" t="s">
        <v>4</v>
      </c>
      <c r="B8" s="18"/>
      <c r="C8" s="18"/>
      <c r="D8" s="20"/>
      <c r="E8" s="20"/>
      <c r="F8" s="20"/>
      <c r="H8" s="20"/>
    </row>
    <row r="9" spans="1:9" x14ac:dyDescent="0.2">
      <c r="A9" s="15"/>
      <c r="B9" s="18"/>
      <c r="C9" s="18"/>
      <c r="D9" s="20"/>
      <c r="E9" s="20"/>
      <c r="F9" s="20"/>
      <c r="H9" s="20"/>
    </row>
    <row r="10" spans="1:9" x14ac:dyDescent="0.2">
      <c r="A10" s="15"/>
      <c r="B10" s="18"/>
      <c r="C10" s="19"/>
      <c r="D10" s="20"/>
      <c r="E10" s="20"/>
      <c r="F10" s="20"/>
      <c r="H10" s="20"/>
    </row>
    <row r="11" spans="1:9" ht="15" x14ac:dyDescent="0.25">
      <c r="A11" s="14" t="s">
        <v>5</v>
      </c>
      <c r="B11" s="18"/>
      <c r="C11" s="18"/>
      <c r="D11" s="20"/>
      <c r="E11" s="20"/>
      <c r="F11" s="20"/>
      <c r="H11" s="20"/>
    </row>
    <row r="12" spans="1:9" ht="48.75" customHeight="1" x14ac:dyDescent="0.2">
      <c r="A12" s="15" t="s">
        <v>6</v>
      </c>
      <c r="B12" s="18"/>
      <c r="C12" s="19"/>
      <c r="D12" s="20"/>
      <c r="E12" s="20"/>
      <c r="F12" s="20"/>
      <c r="H12" s="20"/>
    </row>
    <row r="13" spans="1:9" x14ac:dyDescent="0.2">
      <c r="A13" s="21"/>
      <c r="B13" s="18"/>
      <c r="C13" s="19"/>
      <c r="D13" s="20"/>
      <c r="E13" s="20"/>
      <c r="F13" s="20"/>
      <c r="H13" s="20"/>
    </row>
    <row r="14" spans="1:9" x14ac:dyDescent="0.2">
      <c r="A14" s="15"/>
      <c r="B14" s="18"/>
      <c r="C14" s="18"/>
      <c r="D14" s="20"/>
      <c r="E14" s="20"/>
      <c r="F14" s="20"/>
      <c r="H14" s="20"/>
    </row>
    <row r="15" spans="1:9" x14ac:dyDescent="0.2">
      <c r="A15" s="15"/>
      <c r="B15" s="18"/>
      <c r="C15" s="18"/>
      <c r="D15" s="20"/>
      <c r="E15" s="20"/>
      <c r="F15" s="20"/>
      <c r="H15" s="20"/>
    </row>
    <row r="16" spans="1:9" x14ac:dyDescent="0.2">
      <c r="A16" s="15"/>
      <c r="B16" s="18"/>
      <c r="C16" s="18"/>
      <c r="D16" s="20"/>
      <c r="E16" s="20"/>
      <c r="F16" s="20"/>
      <c r="H16" s="20"/>
    </row>
    <row r="17" spans="1:8" x14ac:dyDescent="0.2">
      <c r="A17" s="15"/>
      <c r="B17" s="18"/>
      <c r="C17" s="18"/>
      <c r="D17" s="20"/>
      <c r="E17" s="20"/>
      <c r="F17" s="20"/>
      <c r="H17" s="20"/>
    </row>
    <row r="18" spans="1:8" x14ac:dyDescent="0.2">
      <c r="A18" s="20"/>
      <c r="B18" s="20"/>
      <c r="C18" s="20"/>
      <c r="D18" s="20"/>
      <c r="E18" s="20"/>
      <c r="F18" s="20"/>
      <c r="H18" s="20"/>
    </row>
    <row r="19" spans="1:8" x14ac:dyDescent="0.2">
      <c r="A19" s="20"/>
      <c r="B19" s="20"/>
      <c r="C19" s="20"/>
      <c r="D19" s="20"/>
      <c r="E19" s="20"/>
      <c r="F19" s="20"/>
      <c r="H19" s="20"/>
    </row>
    <row r="20" spans="1:8" x14ac:dyDescent="0.2">
      <c r="A20" s="20"/>
      <c r="B20" s="20"/>
      <c r="C20" s="20"/>
      <c r="D20" s="20"/>
      <c r="E20" s="20"/>
      <c r="F20" s="20"/>
      <c r="H20" s="20"/>
    </row>
    <row r="21" spans="1:8" x14ac:dyDescent="0.2">
      <c r="A21" s="20"/>
      <c r="B21" s="20"/>
      <c r="C21" s="20"/>
      <c r="D21" s="20"/>
      <c r="E21" s="20"/>
      <c r="F21" s="20"/>
      <c r="H21" s="20"/>
    </row>
    <row r="22" spans="1:8" x14ac:dyDescent="0.2">
      <c r="A22" s="20"/>
      <c r="B22" s="20"/>
      <c r="C22" s="20"/>
      <c r="D22" s="20"/>
      <c r="E22" s="20"/>
      <c r="F22" s="20"/>
      <c r="H22" s="20"/>
    </row>
    <row r="23" spans="1:8" x14ac:dyDescent="0.2">
      <c r="A23" s="20"/>
      <c r="B23" s="20"/>
      <c r="C23" s="20"/>
      <c r="D23" s="20"/>
      <c r="E23" s="20"/>
      <c r="F23" s="20"/>
      <c r="H23" s="20"/>
    </row>
    <row r="24" spans="1:8" x14ac:dyDescent="0.2">
      <c r="A24" s="20"/>
      <c r="B24" s="20"/>
      <c r="C24" s="20"/>
      <c r="D24" s="20"/>
      <c r="E24" s="20"/>
      <c r="F24" s="20"/>
      <c r="H24" s="20"/>
    </row>
    <row r="25" spans="1:8" x14ac:dyDescent="0.2">
      <c r="A25" s="20"/>
      <c r="B25" s="20"/>
      <c r="C25" s="20"/>
      <c r="D25" s="20"/>
      <c r="E25" s="20"/>
      <c r="F25" s="20"/>
      <c r="H25" s="20"/>
    </row>
    <row r="26" spans="1:8" x14ac:dyDescent="0.2">
      <c r="A26" s="20"/>
      <c r="B26" s="20"/>
      <c r="C26" s="20"/>
      <c r="D26" s="20"/>
      <c r="E26" s="20"/>
      <c r="F26" s="20"/>
      <c r="H26" s="20"/>
    </row>
    <row r="27" spans="1:8" x14ac:dyDescent="0.2">
      <c r="A27" s="20"/>
      <c r="B27" s="20"/>
      <c r="C27" s="20"/>
      <c r="D27" s="20"/>
      <c r="E27" s="20"/>
      <c r="F27" s="20"/>
      <c r="H27" s="20"/>
    </row>
    <row r="28" spans="1:8" x14ac:dyDescent="0.2">
      <c r="A28" s="20"/>
      <c r="B28" s="20"/>
      <c r="C28" s="20"/>
      <c r="D28" s="20"/>
      <c r="E28" s="20"/>
      <c r="F28" s="20"/>
      <c r="H28" s="20"/>
    </row>
    <row r="29" spans="1:8" x14ac:dyDescent="0.2">
      <c r="A29" s="20"/>
      <c r="B29" s="20"/>
      <c r="C29" s="20"/>
      <c r="D29" s="20"/>
      <c r="E29" s="20"/>
      <c r="F29" s="20"/>
      <c r="H29" s="20"/>
    </row>
    <row r="30" spans="1:8" x14ac:dyDescent="0.2">
      <c r="A30" s="20"/>
      <c r="B30" s="20"/>
      <c r="C30" s="20"/>
      <c r="D30" s="20"/>
      <c r="E30" s="20"/>
      <c r="F30" s="20"/>
      <c r="H30" s="20"/>
    </row>
    <row r="31" spans="1:8" x14ac:dyDescent="0.2">
      <c r="E31"/>
      <c r="F31"/>
    </row>
    <row r="32" spans="1:8" x14ac:dyDescent="0.2">
      <c r="E32"/>
      <c r="F32"/>
    </row>
    <row r="33" spans="5:6" x14ac:dyDescent="0.2">
      <c r="E33"/>
      <c r="F33"/>
    </row>
    <row r="34" spans="5:6" x14ac:dyDescent="0.2">
      <c r="E34"/>
      <c r="F34"/>
    </row>
    <row r="35" spans="5:6" x14ac:dyDescent="0.2">
      <c r="E35"/>
      <c r="F35"/>
    </row>
    <row r="36" spans="5:6" x14ac:dyDescent="0.2">
      <c r="E36"/>
      <c r="F36"/>
    </row>
    <row r="37" spans="5:6" x14ac:dyDescent="0.2">
      <c r="E37"/>
      <c r="F37"/>
    </row>
    <row r="38" spans="5:6" x14ac:dyDescent="0.2">
      <c r="E38"/>
      <c r="F38"/>
    </row>
    <row r="39" spans="5:6" x14ac:dyDescent="0.2">
      <c r="E39"/>
      <c r="F39"/>
    </row>
    <row r="40" spans="5:6" x14ac:dyDescent="0.2">
      <c r="E40"/>
      <c r="F40"/>
    </row>
    <row r="41" spans="5:6" x14ac:dyDescent="0.2">
      <c r="E41"/>
      <c r="F41"/>
    </row>
    <row r="42" spans="5:6" x14ac:dyDescent="0.2">
      <c r="E42"/>
      <c r="F42"/>
    </row>
    <row r="43" spans="5:6" x14ac:dyDescent="0.2">
      <c r="E43"/>
      <c r="F43"/>
    </row>
    <row r="44" spans="5:6" x14ac:dyDescent="0.2">
      <c r="E44"/>
      <c r="F44"/>
    </row>
    <row r="45" spans="5:6" x14ac:dyDescent="0.2">
      <c r="E45"/>
      <c r="F45"/>
    </row>
    <row r="46" spans="5:6" x14ac:dyDescent="0.2">
      <c r="E46"/>
      <c r="F46"/>
    </row>
    <row r="47" spans="5:6" x14ac:dyDescent="0.2">
      <c r="E47"/>
      <c r="F47"/>
    </row>
    <row r="48" spans="5:6" x14ac:dyDescent="0.2">
      <c r="E48"/>
      <c r="F48"/>
    </row>
    <row r="49" spans="5:6" x14ac:dyDescent="0.2">
      <c r="E49"/>
      <c r="F49"/>
    </row>
    <row r="50" spans="5:6" x14ac:dyDescent="0.2">
      <c r="E50"/>
      <c r="F50"/>
    </row>
    <row r="51" spans="5:6" x14ac:dyDescent="0.2">
      <c r="E51"/>
      <c r="F51"/>
    </row>
    <row r="52" spans="5:6" x14ac:dyDescent="0.2">
      <c r="E52"/>
      <c r="F52"/>
    </row>
    <row r="53" spans="5:6" x14ac:dyDescent="0.2">
      <c r="E53"/>
      <c r="F53"/>
    </row>
    <row r="54" spans="5:6" x14ac:dyDescent="0.2">
      <c r="E54"/>
      <c r="F54"/>
    </row>
    <row r="55" spans="5:6" x14ac:dyDescent="0.2">
      <c r="E55"/>
      <c r="F55"/>
    </row>
    <row r="56" spans="5:6" x14ac:dyDescent="0.2">
      <c r="E56"/>
      <c r="F56"/>
    </row>
    <row r="57" spans="5:6" x14ac:dyDescent="0.2">
      <c r="E57"/>
      <c r="F57"/>
    </row>
    <row r="58" spans="5:6" x14ac:dyDescent="0.2">
      <c r="E58"/>
      <c r="F58"/>
    </row>
    <row r="59" spans="5:6" x14ac:dyDescent="0.2">
      <c r="E59"/>
      <c r="F59"/>
    </row>
    <row r="60" spans="5:6" x14ac:dyDescent="0.2">
      <c r="E60"/>
      <c r="F60"/>
    </row>
    <row r="61" spans="5:6" x14ac:dyDescent="0.2">
      <c r="E61"/>
      <c r="F61"/>
    </row>
    <row r="62" spans="5:6" x14ac:dyDescent="0.2">
      <c r="E62"/>
      <c r="F62"/>
    </row>
    <row r="63" spans="5:6" x14ac:dyDescent="0.2">
      <c r="E63"/>
      <c r="F63"/>
    </row>
    <row r="64" spans="5:6" x14ac:dyDescent="0.2">
      <c r="E64"/>
      <c r="F64"/>
    </row>
    <row r="65" spans="5:6" x14ac:dyDescent="0.2">
      <c r="E65"/>
      <c r="F65"/>
    </row>
    <row r="66" spans="5:6" x14ac:dyDescent="0.2">
      <c r="E66"/>
      <c r="F66"/>
    </row>
    <row r="67" spans="5:6" x14ac:dyDescent="0.2">
      <c r="E67"/>
      <c r="F67"/>
    </row>
    <row r="68" spans="5:6" x14ac:dyDescent="0.2">
      <c r="E68"/>
      <c r="F68"/>
    </row>
    <row r="69" spans="5:6" x14ac:dyDescent="0.2">
      <c r="E69"/>
      <c r="F69"/>
    </row>
    <row r="70" spans="5:6" x14ac:dyDescent="0.2">
      <c r="E70"/>
      <c r="F70"/>
    </row>
    <row r="71" spans="5:6" x14ac:dyDescent="0.2">
      <c r="E71"/>
      <c r="F71"/>
    </row>
    <row r="72" spans="5:6" x14ac:dyDescent="0.2">
      <c r="E72"/>
      <c r="F72"/>
    </row>
    <row r="73" spans="5:6" x14ac:dyDescent="0.2">
      <c r="E73"/>
      <c r="F73"/>
    </row>
    <row r="74" spans="5:6" x14ac:dyDescent="0.2">
      <c r="E74"/>
      <c r="F74"/>
    </row>
    <row r="75" spans="5:6" x14ac:dyDescent="0.2">
      <c r="E75"/>
      <c r="F75"/>
    </row>
    <row r="76" spans="5:6" x14ac:dyDescent="0.2">
      <c r="E76"/>
      <c r="F76"/>
    </row>
    <row r="77" spans="5:6" x14ac:dyDescent="0.2">
      <c r="E77"/>
      <c r="F77"/>
    </row>
    <row r="78" spans="5:6" x14ac:dyDescent="0.2">
      <c r="E78"/>
      <c r="F78"/>
    </row>
    <row r="79" spans="5:6" x14ac:dyDescent="0.2">
      <c r="E79"/>
      <c r="F79"/>
    </row>
    <row r="80" spans="5:6" x14ac:dyDescent="0.2">
      <c r="E80"/>
      <c r="F80"/>
    </row>
    <row r="81" spans="5:6" x14ac:dyDescent="0.2">
      <c r="E81"/>
      <c r="F81"/>
    </row>
    <row r="82" spans="5:6" x14ac:dyDescent="0.2">
      <c r="E82"/>
      <c r="F82"/>
    </row>
    <row r="83" spans="5:6" x14ac:dyDescent="0.2">
      <c r="E83"/>
      <c r="F83"/>
    </row>
    <row r="84" spans="5:6" x14ac:dyDescent="0.2">
      <c r="E84"/>
      <c r="F84"/>
    </row>
    <row r="85" spans="5:6" x14ac:dyDescent="0.2">
      <c r="E85"/>
      <c r="F85"/>
    </row>
    <row r="86" spans="5:6" x14ac:dyDescent="0.2">
      <c r="E86"/>
      <c r="F86"/>
    </row>
    <row r="87" spans="5:6" x14ac:dyDescent="0.2">
      <c r="E87"/>
      <c r="F87"/>
    </row>
    <row r="88" spans="5:6" x14ac:dyDescent="0.2">
      <c r="E88"/>
      <c r="F88"/>
    </row>
    <row r="89" spans="5:6" x14ac:dyDescent="0.2">
      <c r="E89"/>
      <c r="F89"/>
    </row>
    <row r="90" spans="5:6" x14ac:dyDescent="0.2">
      <c r="E90"/>
      <c r="F90"/>
    </row>
    <row r="91" spans="5:6" x14ac:dyDescent="0.2">
      <c r="E91"/>
      <c r="F91"/>
    </row>
    <row r="92" spans="5:6" x14ac:dyDescent="0.2">
      <c r="E92"/>
      <c r="F92"/>
    </row>
    <row r="93" spans="5:6" x14ac:dyDescent="0.2">
      <c r="E93"/>
      <c r="F93"/>
    </row>
    <row r="94" spans="5:6" x14ac:dyDescent="0.2">
      <c r="E94"/>
      <c r="F94"/>
    </row>
    <row r="95" spans="5:6" x14ac:dyDescent="0.2">
      <c r="E95"/>
      <c r="F95"/>
    </row>
    <row r="96" spans="5:6" x14ac:dyDescent="0.2">
      <c r="E96"/>
      <c r="F96"/>
    </row>
    <row r="97" spans="5:6" x14ac:dyDescent="0.2">
      <c r="E97"/>
      <c r="F97"/>
    </row>
    <row r="98" spans="5:6" x14ac:dyDescent="0.2">
      <c r="E98"/>
      <c r="F98"/>
    </row>
    <row r="99" spans="5:6" x14ac:dyDescent="0.2">
      <c r="E99"/>
      <c r="F99"/>
    </row>
    <row r="100" spans="5:6" x14ac:dyDescent="0.2">
      <c r="E100"/>
      <c r="F100"/>
    </row>
    <row r="101" spans="5:6" x14ac:dyDescent="0.2">
      <c r="E101"/>
      <c r="F101"/>
    </row>
    <row r="102" spans="5:6" x14ac:dyDescent="0.2">
      <c r="E102"/>
      <c r="F102"/>
    </row>
    <row r="103" spans="5:6" x14ac:dyDescent="0.2">
      <c r="E103"/>
      <c r="F103"/>
    </row>
    <row r="104" spans="5:6" x14ac:dyDescent="0.2">
      <c r="E104"/>
      <c r="F104"/>
    </row>
    <row r="105" spans="5:6" x14ac:dyDescent="0.2">
      <c r="E105"/>
      <c r="F105"/>
    </row>
    <row r="106" spans="5:6" x14ac:dyDescent="0.2">
      <c r="E106"/>
      <c r="F106"/>
    </row>
    <row r="107" spans="5:6" x14ac:dyDescent="0.2">
      <c r="E107"/>
      <c r="F107"/>
    </row>
    <row r="108" spans="5:6" x14ac:dyDescent="0.2">
      <c r="E108"/>
      <c r="F108"/>
    </row>
    <row r="109" spans="5:6" x14ac:dyDescent="0.2">
      <c r="E109"/>
      <c r="F109"/>
    </row>
    <row r="110" spans="5:6" x14ac:dyDescent="0.2">
      <c r="E110"/>
      <c r="F110"/>
    </row>
    <row r="111" spans="5:6" x14ac:dyDescent="0.2">
      <c r="E111"/>
      <c r="F111"/>
    </row>
    <row r="112" spans="5:6" x14ac:dyDescent="0.2">
      <c r="E112"/>
      <c r="F112"/>
    </row>
    <row r="113" spans="5:6" x14ac:dyDescent="0.2">
      <c r="E113"/>
      <c r="F113"/>
    </row>
    <row r="114" spans="5:6" x14ac:dyDescent="0.2">
      <c r="E114"/>
      <c r="F114"/>
    </row>
    <row r="115" spans="5:6" x14ac:dyDescent="0.2">
      <c r="E115"/>
      <c r="F115"/>
    </row>
    <row r="116" spans="5:6" x14ac:dyDescent="0.2">
      <c r="E116"/>
      <c r="F116"/>
    </row>
    <row r="117" spans="5:6" x14ac:dyDescent="0.2">
      <c r="E117"/>
      <c r="F117"/>
    </row>
    <row r="118" spans="5:6" x14ac:dyDescent="0.2">
      <c r="E118"/>
      <c r="F118"/>
    </row>
    <row r="119" spans="5:6" x14ac:dyDescent="0.2">
      <c r="E119"/>
      <c r="F119"/>
    </row>
    <row r="120" spans="5:6" x14ac:dyDescent="0.2">
      <c r="E120"/>
      <c r="F120"/>
    </row>
    <row r="121" spans="5:6" x14ac:dyDescent="0.2">
      <c r="E121"/>
      <c r="F121"/>
    </row>
    <row r="122" spans="5:6" x14ac:dyDescent="0.2">
      <c r="E122"/>
      <c r="F122"/>
    </row>
    <row r="123" spans="5:6" x14ac:dyDescent="0.2">
      <c r="E123"/>
      <c r="F123"/>
    </row>
    <row r="124" spans="5:6" x14ac:dyDescent="0.2">
      <c r="E124"/>
      <c r="F124"/>
    </row>
    <row r="125" spans="5:6" x14ac:dyDescent="0.2">
      <c r="E125"/>
      <c r="F125"/>
    </row>
    <row r="126" spans="5:6" x14ac:dyDescent="0.2">
      <c r="E126"/>
      <c r="F126"/>
    </row>
    <row r="127" spans="5:6" x14ac:dyDescent="0.2">
      <c r="E127"/>
      <c r="F127"/>
    </row>
    <row r="128" spans="5:6" x14ac:dyDescent="0.2">
      <c r="E128"/>
      <c r="F128"/>
    </row>
    <row r="129" spans="5:6" x14ac:dyDescent="0.2">
      <c r="E129"/>
      <c r="F129"/>
    </row>
    <row r="130" spans="5:6" x14ac:dyDescent="0.2">
      <c r="E130"/>
      <c r="F130"/>
    </row>
    <row r="131" spans="5:6" x14ac:dyDescent="0.2">
      <c r="E131"/>
      <c r="F131"/>
    </row>
    <row r="132" spans="5:6" x14ac:dyDescent="0.2">
      <c r="E132"/>
      <c r="F132"/>
    </row>
    <row r="133" spans="5:6" x14ac:dyDescent="0.2">
      <c r="E133"/>
      <c r="F133"/>
    </row>
    <row r="134" spans="5:6" x14ac:dyDescent="0.2">
      <c r="E134"/>
      <c r="F134"/>
    </row>
    <row r="135" spans="5:6" x14ac:dyDescent="0.2">
      <c r="E135"/>
      <c r="F135"/>
    </row>
    <row r="136" spans="5:6" x14ac:dyDescent="0.2">
      <c r="E136"/>
      <c r="F136"/>
    </row>
    <row r="137" spans="5:6" x14ac:dyDescent="0.2">
      <c r="E137"/>
      <c r="F137"/>
    </row>
    <row r="138" spans="5:6" x14ac:dyDescent="0.2">
      <c r="E138"/>
      <c r="F138"/>
    </row>
    <row r="139" spans="5:6" x14ac:dyDescent="0.2">
      <c r="E139"/>
      <c r="F139"/>
    </row>
    <row r="140" spans="5:6" x14ac:dyDescent="0.2">
      <c r="E140"/>
      <c r="F140"/>
    </row>
    <row r="141" spans="5:6" x14ac:dyDescent="0.2">
      <c r="E141"/>
      <c r="F141"/>
    </row>
    <row r="142" spans="5:6" x14ac:dyDescent="0.2">
      <c r="E142"/>
      <c r="F142"/>
    </row>
    <row r="143" spans="5:6" x14ac:dyDescent="0.2">
      <c r="E143"/>
      <c r="F143"/>
    </row>
    <row r="144" spans="5:6" x14ac:dyDescent="0.2">
      <c r="E144"/>
      <c r="F144"/>
    </row>
    <row r="145" spans="5:6" x14ac:dyDescent="0.2">
      <c r="E145"/>
      <c r="F145"/>
    </row>
    <row r="146" spans="5:6" x14ac:dyDescent="0.2">
      <c r="E146"/>
      <c r="F146"/>
    </row>
    <row r="147" spans="5:6" x14ac:dyDescent="0.2">
      <c r="E147"/>
      <c r="F147"/>
    </row>
    <row r="148" spans="5:6" x14ac:dyDescent="0.2">
      <c r="E148"/>
      <c r="F148"/>
    </row>
    <row r="149" spans="5:6" x14ac:dyDescent="0.2">
      <c r="E149"/>
      <c r="F149"/>
    </row>
    <row r="150" spans="5:6" x14ac:dyDescent="0.2">
      <c r="E150"/>
      <c r="F150"/>
    </row>
    <row r="151" spans="5:6" x14ac:dyDescent="0.2">
      <c r="E151"/>
      <c r="F151"/>
    </row>
    <row r="152" spans="5:6" x14ac:dyDescent="0.2">
      <c r="E152"/>
      <c r="F152"/>
    </row>
    <row r="153" spans="5:6" x14ac:dyDescent="0.2">
      <c r="E153"/>
      <c r="F153"/>
    </row>
    <row r="154" spans="5:6" x14ac:dyDescent="0.2">
      <c r="E154"/>
      <c r="F154"/>
    </row>
    <row r="155" spans="5:6" x14ac:dyDescent="0.2">
      <c r="E155"/>
      <c r="F155"/>
    </row>
    <row r="156" spans="5:6" x14ac:dyDescent="0.2">
      <c r="E156"/>
      <c r="F156"/>
    </row>
    <row r="157" spans="5:6" x14ac:dyDescent="0.2">
      <c r="E157"/>
      <c r="F157"/>
    </row>
    <row r="158" spans="5:6" x14ac:dyDescent="0.2">
      <c r="E158"/>
      <c r="F158"/>
    </row>
    <row r="159" spans="5:6" x14ac:dyDescent="0.2">
      <c r="E159"/>
      <c r="F159"/>
    </row>
    <row r="160" spans="5:6" x14ac:dyDescent="0.2">
      <c r="E160"/>
      <c r="F160"/>
    </row>
    <row r="161" spans="5:6" x14ac:dyDescent="0.2">
      <c r="E161"/>
      <c r="F161"/>
    </row>
    <row r="162" spans="5:6" x14ac:dyDescent="0.2">
      <c r="E162"/>
      <c r="F162"/>
    </row>
    <row r="163" spans="5:6" x14ac:dyDescent="0.2">
      <c r="E163"/>
      <c r="F163"/>
    </row>
    <row r="164" spans="5:6" x14ac:dyDescent="0.2">
      <c r="E164"/>
      <c r="F164"/>
    </row>
    <row r="165" spans="5:6" x14ac:dyDescent="0.2">
      <c r="E165"/>
      <c r="F165"/>
    </row>
    <row r="166" spans="5:6" x14ac:dyDescent="0.2">
      <c r="E166"/>
      <c r="F166"/>
    </row>
    <row r="167" spans="5:6" x14ac:dyDescent="0.2">
      <c r="E167"/>
      <c r="F167"/>
    </row>
    <row r="168" spans="5:6" x14ac:dyDescent="0.2">
      <c r="E168"/>
      <c r="F168"/>
    </row>
    <row r="169" spans="5:6" x14ac:dyDescent="0.2">
      <c r="E169"/>
      <c r="F169"/>
    </row>
    <row r="170" spans="5:6" x14ac:dyDescent="0.2">
      <c r="E170"/>
      <c r="F170"/>
    </row>
    <row r="171" spans="5:6" x14ac:dyDescent="0.2">
      <c r="E171"/>
      <c r="F171"/>
    </row>
    <row r="172" spans="5:6" x14ac:dyDescent="0.2">
      <c r="E172"/>
      <c r="F172"/>
    </row>
    <row r="173" spans="5:6" x14ac:dyDescent="0.2">
      <c r="E173"/>
      <c r="F173"/>
    </row>
    <row r="174" spans="5:6" x14ac:dyDescent="0.2">
      <c r="E174"/>
      <c r="F174"/>
    </row>
    <row r="175" spans="5:6" x14ac:dyDescent="0.2">
      <c r="E175"/>
      <c r="F175"/>
    </row>
    <row r="176" spans="5:6" x14ac:dyDescent="0.2">
      <c r="E176"/>
      <c r="F176"/>
    </row>
    <row r="177" spans="5:6" x14ac:dyDescent="0.2">
      <c r="E177"/>
      <c r="F177"/>
    </row>
    <row r="178" spans="5:6" x14ac:dyDescent="0.2">
      <c r="E178"/>
      <c r="F178"/>
    </row>
    <row r="179" spans="5:6" x14ac:dyDescent="0.2">
      <c r="E179"/>
      <c r="F179"/>
    </row>
    <row r="180" spans="5:6" x14ac:dyDescent="0.2">
      <c r="E180"/>
      <c r="F180"/>
    </row>
    <row r="181" spans="5:6" x14ac:dyDescent="0.2">
      <c r="E181"/>
      <c r="F181"/>
    </row>
    <row r="182" spans="5:6" x14ac:dyDescent="0.2">
      <c r="E182"/>
      <c r="F182"/>
    </row>
    <row r="183" spans="5:6" x14ac:dyDescent="0.2">
      <c r="E183"/>
      <c r="F183"/>
    </row>
    <row r="184" spans="5:6" x14ac:dyDescent="0.2">
      <c r="E184"/>
      <c r="F184"/>
    </row>
    <row r="185" spans="5:6" x14ac:dyDescent="0.2">
      <c r="E185"/>
      <c r="F185"/>
    </row>
    <row r="186" spans="5:6" x14ac:dyDescent="0.2">
      <c r="E186"/>
      <c r="F186"/>
    </row>
    <row r="187" spans="5:6" x14ac:dyDescent="0.2">
      <c r="E187"/>
      <c r="F187"/>
    </row>
    <row r="188" spans="5:6" x14ac:dyDescent="0.2">
      <c r="E188"/>
      <c r="F188"/>
    </row>
    <row r="189" spans="5:6" x14ac:dyDescent="0.2">
      <c r="E189"/>
      <c r="F189"/>
    </row>
    <row r="190" spans="5:6" x14ac:dyDescent="0.2">
      <c r="E190"/>
      <c r="F190"/>
    </row>
    <row r="191" spans="5:6" x14ac:dyDescent="0.2">
      <c r="E191"/>
      <c r="F191"/>
    </row>
    <row r="192" spans="5:6" x14ac:dyDescent="0.2">
      <c r="E192"/>
      <c r="F192"/>
    </row>
    <row r="193" spans="5:6" x14ac:dyDescent="0.2">
      <c r="E193"/>
      <c r="F193"/>
    </row>
    <row r="194" spans="5:6" x14ac:dyDescent="0.2">
      <c r="E194"/>
      <c r="F194"/>
    </row>
    <row r="195" spans="5:6" x14ac:dyDescent="0.2">
      <c r="E195"/>
      <c r="F195"/>
    </row>
    <row r="196" spans="5:6" x14ac:dyDescent="0.2">
      <c r="E196"/>
      <c r="F196"/>
    </row>
    <row r="197" spans="5:6" x14ac:dyDescent="0.2">
      <c r="E197"/>
      <c r="F197"/>
    </row>
    <row r="198" spans="5:6" x14ac:dyDescent="0.2">
      <c r="E198"/>
      <c r="F198"/>
    </row>
    <row r="199" spans="5:6" x14ac:dyDescent="0.2">
      <c r="E199"/>
      <c r="F199"/>
    </row>
    <row r="200" spans="5:6" x14ac:dyDescent="0.2">
      <c r="E200"/>
      <c r="F200"/>
    </row>
    <row r="201" spans="5:6" x14ac:dyDescent="0.2">
      <c r="E201"/>
      <c r="F201"/>
    </row>
    <row r="202" spans="5:6" x14ac:dyDescent="0.2">
      <c r="E202"/>
      <c r="F202"/>
    </row>
    <row r="203" spans="5:6" x14ac:dyDescent="0.2">
      <c r="E203"/>
      <c r="F203"/>
    </row>
    <row r="204" spans="5:6" x14ac:dyDescent="0.2">
      <c r="E204"/>
      <c r="F204"/>
    </row>
    <row r="205" spans="5:6" x14ac:dyDescent="0.2">
      <c r="E205"/>
      <c r="F205"/>
    </row>
    <row r="206" spans="5:6" x14ac:dyDescent="0.2">
      <c r="E206"/>
      <c r="F206"/>
    </row>
    <row r="207" spans="5:6" x14ac:dyDescent="0.2">
      <c r="E207"/>
      <c r="F207"/>
    </row>
    <row r="208" spans="5:6" x14ac:dyDescent="0.2">
      <c r="E208"/>
      <c r="F208"/>
    </row>
    <row r="209" spans="5:6" x14ac:dyDescent="0.2">
      <c r="E209"/>
      <c r="F209"/>
    </row>
    <row r="210" spans="5:6" x14ac:dyDescent="0.2">
      <c r="E210"/>
      <c r="F210"/>
    </row>
    <row r="211" spans="5:6" x14ac:dyDescent="0.2">
      <c r="E211"/>
      <c r="F211"/>
    </row>
    <row r="212" spans="5:6" x14ac:dyDescent="0.2">
      <c r="E212"/>
      <c r="F212"/>
    </row>
    <row r="213" spans="5:6" x14ac:dyDescent="0.2">
      <c r="E213"/>
      <c r="F213"/>
    </row>
    <row r="214" spans="5:6" x14ac:dyDescent="0.2">
      <c r="E214"/>
      <c r="F214"/>
    </row>
    <row r="215" spans="5:6" x14ac:dyDescent="0.2">
      <c r="E215"/>
      <c r="F215"/>
    </row>
    <row r="216" spans="5:6" x14ac:dyDescent="0.2">
      <c r="E216"/>
      <c r="F216"/>
    </row>
    <row r="217" spans="5:6" x14ac:dyDescent="0.2">
      <c r="E217"/>
      <c r="F217"/>
    </row>
    <row r="218" spans="5:6" x14ac:dyDescent="0.2">
      <c r="E218"/>
      <c r="F218"/>
    </row>
    <row r="219" spans="5:6" x14ac:dyDescent="0.2">
      <c r="E219"/>
      <c r="F219"/>
    </row>
    <row r="220" spans="5:6" x14ac:dyDescent="0.2">
      <c r="E220"/>
      <c r="F220"/>
    </row>
    <row r="221" spans="5:6" x14ac:dyDescent="0.2">
      <c r="E221"/>
      <c r="F221"/>
    </row>
    <row r="222" spans="5:6" x14ac:dyDescent="0.2">
      <c r="E222"/>
      <c r="F222"/>
    </row>
    <row r="223" spans="5:6" x14ac:dyDescent="0.2">
      <c r="E223"/>
      <c r="F223"/>
    </row>
    <row r="224" spans="5:6" x14ac:dyDescent="0.2">
      <c r="E224"/>
      <c r="F224"/>
    </row>
    <row r="225" spans="5:6" x14ac:dyDescent="0.2">
      <c r="E225"/>
      <c r="F225"/>
    </row>
    <row r="226" spans="5:6" x14ac:dyDescent="0.2">
      <c r="E226"/>
      <c r="F226"/>
    </row>
    <row r="227" spans="5:6" x14ac:dyDescent="0.2">
      <c r="E227"/>
      <c r="F227"/>
    </row>
    <row r="228" spans="5:6" x14ac:dyDescent="0.2">
      <c r="E228"/>
      <c r="F228"/>
    </row>
    <row r="229" spans="5:6" x14ac:dyDescent="0.2">
      <c r="E229"/>
      <c r="F229"/>
    </row>
    <row r="230" spans="5:6" x14ac:dyDescent="0.2">
      <c r="E230"/>
      <c r="F230"/>
    </row>
    <row r="231" spans="5:6" x14ac:dyDescent="0.2">
      <c r="E231"/>
      <c r="F231"/>
    </row>
    <row r="232" spans="5:6" x14ac:dyDescent="0.2">
      <c r="E232"/>
      <c r="F232"/>
    </row>
    <row r="233" spans="5:6" x14ac:dyDescent="0.2">
      <c r="E233"/>
      <c r="F233"/>
    </row>
    <row r="234" spans="5:6" x14ac:dyDescent="0.2">
      <c r="E234"/>
      <c r="F234"/>
    </row>
    <row r="235" spans="5:6" x14ac:dyDescent="0.2">
      <c r="E235"/>
      <c r="F235"/>
    </row>
    <row r="236" spans="5:6" x14ac:dyDescent="0.2">
      <c r="E236"/>
      <c r="F236"/>
    </row>
    <row r="237" spans="5:6" x14ac:dyDescent="0.2">
      <c r="E237"/>
      <c r="F237"/>
    </row>
    <row r="238" spans="5:6" x14ac:dyDescent="0.2">
      <c r="E238"/>
      <c r="F238"/>
    </row>
    <row r="239" spans="5:6" x14ac:dyDescent="0.2">
      <c r="E239"/>
      <c r="F239"/>
    </row>
    <row r="240" spans="5:6" x14ac:dyDescent="0.2">
      <c r="E240"/>
      <c r="F240"/>
    </row>
    <row r="241" spans="5:6" x14ac:dyDescent="0.2">
      <c r="E241"/>
      <c r="F241"/>
    </row>
    <row r="242" spans="5:6" x14ac:dyDescent="0.2">
      <c r="E242"/>
      <c r="F242"/>
    </row>
    <row r="243" spans="5:6" x14ac:dyDescent="0.2">
      <c r="E243"/>
      <c r="F243"/>
    </row>
    <row r="244" spans="5:6" x14ac:dyDescent="0.2">
      <c r="E244"/>
      <c r="F244"/>
    </row>
    <row r="245" spans="5:6" x14ac:dyDescent="0.2">
      <c r="E245"/>
      <c r="F245"/>
    </row>
    <row r="246" spans="5:6" x14ac:dyDescent="0.2">
      <c r="E246"/>
      <c r="F246"/>
    </row>
    <row r="247" spans="5:6" x14ac:dyDescent="0.2">
      <c r="E247"/>
      <c r="F247"/>
    </row>
    <row r="248" spans="5:6" x14ac:dyDescent="0.2">
      <c r="E248"/>
      <c r="F248"/>
    </row>
    <row r="249" spans="5:6" x14ac:dyDescent="0.2">
      <c r="E249"/>
      <c r="F249"/>
    </row>
    <row r="250" spans="5:6" x14ac:dyDescent="0.2">
      <c r="E250"/>
      <c r="F250"/>
    </row>
    <row r="251" spans="5:6" x14ac:dyDescent="0.2">
      <c r="E251"/>
      <c r="F251"/>
    </row>
    <row r="252" spans="5:6" x14ac:dyDescent="0.2">
      <c r="E252"/>
      <c r="F252"/>
    </row>
    <row r="253" spans="5:6" x14ac:dyDescent="0.2">
      <c r="E253"/>
      <c r="F253"/>
    </row>
    <row r="254" spans="5:6" x14ac:dyDescent="0.2">
      <c r="E254"/>
      <c r="F254"/>
    </row>
    <row r="255" spans="5:6" x14ac:dyDescent="0.2">
      <c r="E255"/>
      <c r="F255"/>
    </row>
    <row r="256" spans="5:6" x14ac:dyDescent="0.2">
      <c r="E256"/>
      <c r="F256"/>
    </row>
    <row r="257" spans="5:6" x14ac:dyDescent="0.2">
      <c r="E257"/>
      <c r="F257"/>
    </row>
    <row r="258" spans="5:6" x14ac:dyDescent="0.2">
      <c r="E258"/>
      <c r="F258"/>
    </row>
    <row r="259" spans="5:6" x14ac:dyDescent="0.2">
      <c r="E259"/>
      <c r="F259"/>
    </row>
    <row r="260" spans="5:6" x14ac:dyDescent="0.2">
      <c r="E260"/>
      <c r="F260"/>
    </row>
    <row r="261" spans="5:6" x14ac:dyDescent="0.2">
      <c r="E261"/>
      <c r="F261"/>
    </row>
    <row r="262" spans="5:6" x14ac:dyDescent="0.2">
      <c r="E262"/>
      <c r="F262"/>
    </row>
    <row r="263" spans="5:6" x14ac:dyDescent="0.2">
      <c r="E263"/>
      <c r="F263"/>
    </row>
    <row r="264" spans="5:6" x14ac:dyDescent="0.2">
      <c r="E264"/>
      <c r="F264"/>
    </row>
    <row r="265" spans="5:6" x14ac:dyDescent="0.2">
      <c r="E265"/>
      <c r="F265"/>
    </row>
    <row r="266" spans="5:6" x14ac:dyDescent="0.2">
      <c r="E266"/>
      <c r="F266"/>
    </row>
    <row r="267" spans="5:6" x14ac:dyDescent="0.2">
      <c r="E267"/>
      <c r="F267"/>
    </row>
    <row r="268" spans="5:6" x14ac:dyDescent="0.2">
      <c r="E268"/>
      <c r="F268"/>
    </row>
    <row r="269" spans="5:6" x14ac:dyDescent="0.2">
      <c r="E269"/>
      <c r="F269"/>
    </row>
    <row r="270" spans="5:6" x14ac:dyDescent="0.2">
      <c r="E270"/>
      <c r="F270"/>
    </row>
    <row r="271" spans="5:6" x14ac:dyDescent="0.2">
      <c r="E271"/>
      <c r="F271"/>
    </row>
    <row r="272" spans="5:6" x14ac:dyDescent="0.2">
      <c r="E272"/>
      <c r="F272"/>
    </row>
    <row r="273" spans="5:6" x14ac:dyDescent="0.2">
      <c r="E273"/>
      <c r="F273"/>
    </row>
    <row r="274" spans="5:6" x14ac:dyDescent="0.2">
      <c r="E274"/>
      <c r="F274"/>
    </row>
    <row r="275" spans="5:6" x14ac:dyDescent="0.2">
      <c r="E275"/>
      <c r="F275"/>
    </row>
    <row r="276" spans="5:6" x14ac:dyDescent="0.2">
      <c r="E276"/>
      <c r="F276"/>
    </row>
    <row r="277" spans="5:6" x14ac:dyDescent="0.2">
      <c r="E277"/>
      <c r="F277"/>
    </row>
    <row r="278" spans="5:6" x14ac:dyDescent="0.2">
      <c r="E278"/>
      <c r="F278"/>
    </row>
    <row r="279" spans="5:6" x14ac:dyDescent="0.2">
      <c r="E279"/>
      <c r="F279"/>
    </row>
    <row r="280" spans="5:6" x14ac:dyDescent="0.2">
      <c r="E280"/>
      <c r="F280"/>
    </row>
    <row r="281" spans="5:6" x14ac:dyDescent="0.2">
      <c r="E281"/>
      <c r="F281"/>
    </row>
    <row r="282" spans="5:6" x14ac:dyDescent="0.2">
      <c r="E282"/>
      <c r="F282"/>
    </row>
    <row r="283" spans="5:6" x14ac:dyDescent="0.2">
      <c r="E283"/>
      <c r="F283"/>
    </row>
    <row r="284" spans="5:6" x14ac:dyDescent="0.2">
      <c r="E284"/>
      <c r="F284"/>
    </row>
    <row r="285" spans="5:6" x14ac:dyDescent="0.2">
      <c r="E285"/>
      <c r="F285"/>
    </row>
    <row r="286" spans="5:6" x14ac:dyDescent="0.2">
      <c r="E286"/>
      <c r="F286"/>
    </row>
    <row r="287" spans="5:6" x14ac:dyDescent="0.2">
      <c r="E287"/>
      <c r="F287"/>
    </row>
    <row r="288" spans="5:6" x14ac:dyDescent="0.2">
      <c r="E288"/>
      <c r="F288"/>
    </row>
    <row r="289" spans="5:6" x14ac:dyDescent="0.2">
      <c r="E289"/>
      <c r="F289"/>
    </row>
    <row r="290" spans="5:6" x14ac:dyDescent="0.2">
      <c r="E290"/>
      <c r="F290"/>
    </row>
    <row r="291" spans="5:6" x14ac:dyDescent="0.2">
      <c r="E291"/>
      <c r="F291"/>
    </row>
    <row r="292" spans="5:6" x14ac:dyDescent="0.2">
      <c r="E292"/>
      <c r="F292"/>
    </row>
    <row r="293" spans="5:6" x14ac:dyDescent="0.2">
      <c r="E293"/>
      <c r="F293"/>
    </row>
    <row r="294" spans="5:6" x14ac:dyDescent="0.2">
      <c r="E294"/>
      <c r="F294"/>
    </row>
    <row r="295" spans="5:6" x14ac:dyDescent="0.2">
      <c r="E295"/>
      <c r="F295"/>
    </row>
    <row r="296" spans="5:6" x14ac:dyDescent="0.2">
      <c r="E296"/>
      <c r="F296"/>
    </row>
    <row r="297" spans="5:6" x14ac:dyDescent="0.2">
      <c r="E297"/>
      <c r="F297"/>
    </row>
    <row r="298" spans="5:6" x14ac:dyDescent="0.2">
      <c r="E298"/>
      <c r="F298"/>
    </row>
    <row r="299" spans="5:6" x14ac:dyDescent="0.2">
      <c r="E299"/>
      <c r="F299"/>
    </row>
    <row r="300" spans="5:6" x14ac:dyDescent="0.2">
      <c r="E300"/>
      <c r="F300"/>
    </row>
    <row r="301" spans="5:6" x14ac:dyDescent="0.2">
      <c r="E301"/>
      <c r="F301"/>
    </row>
    <row r="302" spans="5:6" x14ac:dyDescent="0.2">
      <c r="E302"/>
      <c r="F302"/>
    </row>
    <row r="303" spans="5:6" x14ac:dyDescent="0.2">
      <c r="E303"/>
      <c r="F303"/>
    </row>
    <row r="304" spans="5:6" x14ac:dyDescent="0.2">
      <c r="E304"/>
      <c r="F304"/>
    </row>
    <row r="305" spans="5:6" x14ac:dyDescent="0.2">
      <c r="E305"/>
      <c r="F305"/>
    </row>
    <row r="306" spans="5:6" x14ac:dyDescent="0.2">
      <c r="E306"/>
      <c r="F306"/>
    </row>
    <row r="307" spans="5:6" x14ac:dyDescent="0.2">
      <c r="E307"/>
      <c r="F307"/>
    </row>
    <row r="308" spans="5:6" x14ac:dyDescent="0.2">
      <c r="E308"/>
      <c r="F308"/>
    </row>
    <row r="309" spans="5:6" x14ac:dyDescent="0.2">
      <c r="E309"/>
      <c r="F309"/>
    </row>
    <row r="310" spans="5:6" x14ac:dyDescent="0.2">
      <c r="E310"/>
      <c r="F310"/>
    </row>
    <row r="311" spans="5:6" x14ac:dyDescent="0.2">
      <c r="E311"/>
      <c r="F311"/>
    </row>
    <row r="312" spans="5:6" x14ac:dyDescent="0.2">
      <c r="E312"/>
      <c r="F312"/>
    </row>
    <row r="313" spans="5:6" x14ac:dyDescent="0.2">
      <c r="E313"/>
      <c r="F313"/>
    </row>
    <row r="314" spans="5:6" x14ac:dyDescent="0.2">
      <c r="E314"/>
      <c r="F314"/>
    </row>
    <row r="315" spans="5:6" x14ac:dyDescent="0.2">
      <c r="E315"/>
      <c r="F315"/>
    </row>
    <row r="316" spans="5:6" x14ac:dyDescent="0.2">
      <c r="E316"/>
      <c r="F316"/>
    </row>
    <row r="317" spans="5:6" x14ac:dyDescent="0.2">
      <c r="E317"/>
      <c r="F317"/>
    </row>
    <row r="318" spans="5:6" x14ac:dyDescent="0.2">
      <c r="E318"/>
      <c r="F318"/>
    </row>
    <row r="319" spans="5:6" x14ac:dyDescent="0.2">
      <c r="E319"/>
      <c r="F319"/>
    </row>
    <row r="320" spans="5:6" x14ac:dyDescent="0.2">
      <c r="E320"/>
      <c r="F320"/>
    </row>
    <row r="321" spans="5:6" x14ac:dyDescent="0.2">
      <c r="E321"/>
      <c r="F321"/>
    </row>
    <row r="322" spans="5:6" x14ac:dyDescent="0.2">
      <c r="E322"/>
      <c r="F322"/>
    </row>
    <row r="323" spans="5:6" x14ac:dyDescent="0.2">
      <c r="E323"/>
      <c r="F323"/>
    </row>
    <row r="324" spans="5:6" x14ac:dyDescent="0.2">
      <c r="E324"/>
      <c r="F324"/>
    </row>
    <row r="325" spans="5:6" x14ac:dyDescent="0.2">
      <c r="E325"/>
      <c r="F325"/>
    </row>
    <row r="326" spans="5:6" x14ac:dyDescent="0.2">
      <c r="E326"/>
      <c r="F326"/>
    </row>
    <row r="327" spans="5:6" x14ac:dyDescent="0.2">
      <c r="E327"/>
      <c r="F327"/>
    </row>
    <row r="328" spans="5:6" x14ac:dyDescent="0.2">
      <c r="E328"/>
      <c r="F328"/>
    </row>
    <row r="329" spans="5:6" x14ac:dyDescent="0.2">
      <c r="E329"/>
      <c r="F329"/>
    </row>
    <row r="330" spans="5:6" x14ac:dyDescent="0.2">
      <c r="E330"/>
      <c r="F330"/>
    </row>
    <row r="331" spans="5:6" x14ac:dyDescent="0.2">
      <c r="E331"/>
      <c r="F331"/>
    </row>
    <row r="332" spans="5:6" x14ac:dyDescent="0.2">
      <c r="E332"/>
      <c r="F332"/>
    </row>
    <row r="333" spans="5:6" x14ac:dyDescent="0.2">
      <c r="E333"/>
      <c r="F333"/>
    </row>
    <row r="334" spans="5:6" x14ac:dyDescent="0.2">
      <c r="E334"/>
      <c r="F334"/>
    </row>
    <row r="335" spans="5:6" x14ac:dyDescent="0.2">
      <c r="E335"/>
      <c r="F335"/>
    </row>
    <row r="336" spans="5:6" x14ac:dyDescent="0.2">
      <c r="E336"/>
      <c r="F336"/>
    </row>
    <row r="337" spans="5:6" x14ac:dyDescent="0.2">
      <c r="E337"/>
      <c r="F337"/>
    </row>
    <row r="338" spans="5:6" x14ac:dyDescent="0.2">
      <c r="E338"/>
      <c r="F338"/>
    </row>
    <row r="339" spans="5:6" x14ac:dyDescent="0.2">
      <c r="E339"/>
      <c r="F339"/>
    </row>
    <row r="340" spans="5:6" x14ac:dyDescent="0.2">
      <c r="E340"/>
      <c r="F340"/>
    </row>
    <row r="341" spans="5:6" x14ac:dyDescent="0.2">
      <c r="E341"/>
      <c r="F341"/>
    </row>
    <row r="342" spans="5:6" x14ac:dyDescent="0.2">
      <c r="E342"/>
      <c r="F342"/>
    </row>
    <row r="343" spans="5:6" x14ac:dyDescent="0.2">
      <c r="E343"/>
      <c r="F343"/>
    </row>
    <row r="344" spans="5:6" x14ac:dyDescent="0.2">
      <c r="E344"/>
      <c r="F344"/>
    </row>
    <row r="345" spans="5:6" x14ac:dyDescent="0.2">
      <c r="E345"/>
      <c r="F345"/>
    </row>
    <row r="346" spans="5:6" x14ac:dyDescent="0.2">
      <c r="E346"/>
      <c r="F346"/>
    </row>
    <row r="347" spans="5:6" x14ac:dyDescent="0.2">
      <c r="E347"/>
      <c r="F347"/>
    </row>
    <row r="348" spans="5:6" x14ac:dyDescent="0.2">
      <c r="E348"/>
      <c r="F348"/>
    </row>
    <row r="349" spans="5:6" x14ac:dyDescent="0.2">
      <c r="E349"/>
      <c r="F349"/>
    </row>
    <row r="350" spans="5:6" x14ac:dyDescent="0.2">
      <c r="E350"/>
      <c r="F350"/>
    </row>
    <row r="351" spans="5:6" x14ac:dyDescent="0.2">
      <c r="E351"/>
      <c r="F351"/>
    </row>
    <row r="352" spans="5:6" x14ac:dyDescent="0.2">
      <c r="E352"/>
      <c r="F352"/>
    </row>
    <row r="353" spans="5:6" x14ac:dyDescent="0.2">
      <c r="E353"/>
      <c r="F353"/>
    </row>
    <row r="354" spans="5:6" x14ac:dyDescent="0.2">
      <c r="E354"/>
      <c r="F354"/>
    </row>
    <row r="355" spans="5:6" x14ac:dyDescent="0.2">
      <c r="E355"/>
      <c r="F355"/>
    </row>
    <row r="356" spans="5:6" x14ac:dyDescent="0.2">
      <c r="E356"/>
      <c r="F356"/>
    </row>
    <row r="357" spans="5:6" x14ac:dyDescent="0.2">
      <c r="E357"/>
      <c r="F357"/>
    </row>
    <row r="358" spans="5:6" x14ac:dyDescent="0.2">
      <c r="E358"/>
      <c r="F358"/>
    </row>
    <row r="359" spans="5:6" x14ac:dyDescent="0.2">
      <c r="E359"/>
      <c r="F359"/>
    </row>
    <row r="360" spans="5:6" x14ac:dyDescent="0.2">
      <c r="E360"/>
      <c r="F360"/>
    </row>
    <row r="361" spans="5:6" x14ac:dyDescent="0.2">
      <c r="E361"/>
      <c r="F361"/>
    </row>
    <row r="362" spans="5:6" x14ac:dyDescent="0.2">
      <c r="E362"/>
      <c r="F362"/>
    </row>
    <row r="363" spans="5:6" x14ac:dyDescent="0.2">
      <c r="E363"/>
      <c r="F363"/>
    </row>
    <row r="364" spans="5:6" x14ac:dyDescent="0.2">
      <c r="E364"/>
      <c r="F364"/>
    </row>
    <row r="365" spans="5:6" x14ac:dyDescent="0.2">
      <c r="E365"/>
      <c r="F365"/>
    </row>
    <row r="366" spans="5:6" x14ac:dyDescent="0.2">
      <c r="E366"/>
      <c r="F366"/>
    </row>
    <row r="367" spans="5:6" x14ac:dyDescent="0.2">
      <c r="E367"/>
      <c r="F367"/>
    </row>
    <row r="368" spans="5:6" x14ac:dyDescent="0.2">
      <c r="E368"/>
      <c r="F368"/>
    </row>
    <row r="369" spans="5:6" x14ac:dyDescent="0.2">
      <c r="E369"/>
      <c r="F369"/>
    </row>
    <row r="370" spans="5:6" x14ac:dyDescent="0.2">
      <c r="E370"/>
      <c r="F370"/>
    </row>
    <row r="371" spans="5:6" x14ac:dyDescent="0.2">
      <c r="E371"/>
      <c r="F371"/>
    </row>
    <row r="372" spans="5:6" x14ac:dyDescent="0.2">
      <c r="E372"/>
      <c r="F372"/>
    </row>
    <row r="373" spans="5:6" x14ac:dyDescent="0.2">
      <c r="E373"/>
      <c r="F373"/>
    </row>
    <row r="374" spans="5:6" x14ac:dyDescent="0.2">
      <c r="E374"/>
      <c r="F374"/>
    </row>
    <row r="375" spans="5:6" x14ac:dyDescent="0.2">
      <c r="E375"/>
      <c r="F375"/>
    </row>
    <row r="376" spans="5:6" x14ac:dyDescent="0.2">
      <c r="E376"/>
      <c r="F376"/>
    </row>
    <row r="377" spans="5:6" x14ac:dyDescent="0.2">
      <c r="E377"/>
      <c r="F377"/>
    </row>
    <row r="378" spans="5:6" x14ac:dyDescent="0.2">
      <c r="E378"/>
      <c r="F378"/>
    </row>
    <row r="379" spans="5:6" x14ac:dyDescent="0.2">
      <c r="E379"/>
      <c r="F379"/>
    </row>
    <row r="380" spans="5:6" x14ac:dyDescent="0.2">
      <c r="E380"/>
      <c r="F380"/>
    </row>
    <row r="381" spans="5:6" x14ac:dyDescent="0.2">
      <c r="E381"/>
      <c r="F381"/>
    </row>
    <row r="382" spans="5:6" x14ac:dyDescent="0.2">
      <c r="E382"/>
      <c r="F382"/>
    </row>
    <row r="383" spans="5:6" x14ac:dyDescent="0.2">
      <c r="E383"/>
      <c r="F383"/>
    </row>
    <row r="384" spans="5:6" x14ac:dyDescent="0.2">
      <c r="E384"/>
      <c r="F384"/>
    </row>
    <row r="385" spans="5:6" x14ac:dyDescent="0.2">
      <c r="E385"/>
      <c r="F385"/>
    </row>
    <row r="386" spans="5:6" x14ac:dyDescent="0.2">
      <c r="E386"/>
      <c r="F386"/>
    </row>
    <row r="387" spans="5:6" x14ac:dyDescent="0.2">
      <c r="E387"/>
      <c r="F387"/>
    </row>
    <row r="388" spans="5:6" x14ac:dyDescent="0.2">
      <c r="E388"/>
      <c r="F388"/>
    </row>
    <row r="389" spans="5:6" x14ac:dyDescent="0.2">
      <c r="E389"/>
      <c r="F389"/>
    </row>
    <row r="390" spans="5:6" x14ac:dyDescent="0.2">
      <c r="E390"/>
      <c r="F390"/>
    </row>
    <row r="391" spans="5:6" x14ac:dyDescent="0.2">
      <c r="E391"/>
      <c r="F391"/>
    </row>
    <row r="392" spans="5:6" x14ac:dyDescent="0.2">
      <c r="E392"/>
      <c r="F392"/>
    </row>
    <row r="393" spans="5:6" x14ac:dyDescent="0.2">
      <c r="E393"/>
      <c r="F393"/>
    </row>
    <row r="394" spans="5:6" x14ac:dyDescent="0.2">
      <c r="E394"/>
      <c r="F394"/>
    </row>
    <row r="395" spans="5:6" x14ac:dyDescent="0.2">
      <c r="E395"/>
      <c r="F395"/>
    </row>
    <row r="396" spans="5:6" x14ac:dyDescent="0.2">
      <c r="E396"/>
      <c r="F396"/>
    </row>
    <row r="397" spans="5:6" x14ac:dyDescent="0.2">
      <c r="E397"/>
      <c r="F397"/>
    </row>
    <row r="398" spans="5:6" x14ac:dyDescent="0.2">
      <c r="E398"/>
      <c r="F398"/>
    </row>
    <row r="399" spans="5:6" x14ac:dyDescent="0.2">
      <c r="E399"/>
      <c r="F399"/>
    </row>
    <row r="400" spans="5:6" x14ac:dyDescent="0.2">
      <c r="E400"/>
      <c r="F400"/>
    </row>
    <row r="401" spans="5:6" x14ac:dyDescent="0.2">
      <c r="E401"/>
      <c r="F401"/>
    </row>
    <row r="402" spans="5:6" x14ac:dyDescent="0.2">
      <c r="E402"/>
      <c r="F402"/>
    </row>
    <row r="403" spans="5:6" x14ac:dyDescent="0.2">
      <c r="E403"/>
      <c r="F403"/>
    </row>
    <row r="404" spans="5:6" x14ac:dyDescent="0.2">
      <c r="E404"/>
      <c r="F404"/>
    </row>
    <row r="405" spans="5:6" x14ac:dyDescent="0.2">
      <c r="E405"/>
      <c r="F405"/>
    </row>
    <row r="406" spans="5:6" x14ac:dyDescent="0.2">
      <c r="E406"/>
      <c r="F406"/>
    </row>
    <row r="407" spans="5:6" x14ac:dyDescent="0.2">
      <c r="E407"/>
      <c r="F407"/>
    </row>
    <row r="408" spans="5:6" x14ac:dyDescent="0.2">
      <c r="E408"/>
      <c r="F408"/>
    </row>
    <row r="409" spans="5:6" x14ac:dyDescent="0.2">
      <c r="E409"/>
      <c r="F409"/>
    </row>
    <row r="410" spans="5:6" x14ac:dyDescent="0.2">
      <c r="E410"/>
      <c r="F410"/>
    </row>
    <row r="411" spans="5:6" x14ac:dyDescent="0.2">
      <c r="E411"/>
      <c r="F411"/>
    </row>
    <row r="412" spans="5:6" x14ac:dyDescent="0.2">
      <c r="E412"/>
      <c r="F412"/>
    </row>
    <row r="413" spans="5:6" x14ac:dyDescent="0.2">
      <c r="E413"/>
      <c r="F413"/>
    </row>
    <row r="414" spans="5:6" x14ac:dyDescent="0.2">
      <c r="E414"/>
      <c r="F414"/>
    </row>
    <row r="415" spans="5:6" x14ac:dyDescent="0.2">
      <c r="E415"/>
      <c r="F415"/>
    </row>
    <row r="416" spans="5:6" x14ac:dyDescent="0.2">
      <c r="E416"/>
      <c r="F416"/>
    </row>
    <row r="417" spans="5:6" x14ac:dyDescent="0.2">
      <c r="E417"/>
      <c r="F417"/>
    </row>
    <row r="418" spans="5:6" x14ac:dyDescent="0.2">
      <c r="E418"/>
      <c r="F418"/>
    </row>
    <row r="419" spans="5:6" x14ac:dyDescent="0.2">
      <c r="E419"/>
      <c r="F419"/>
    </row>
    <row r="420" spans="5:6" x14ac:dyDescent="0.2">
      <c r="E420"/>
      <c r="F420"/>
    </row>
    <row r="421" spans="5:6" x14ac:dyDescent="0.2">
      <c r="E421"/>
      <c r="F421"/>
    </row>
    <row r="422" spans="5:6" x14ac:dyDescent="0.2">
      <c r="E422"/>
      <c r="F422"/>
    </row>
    <row r="423" spans="5:6" x14ac:dyDescent="0.2">
      <c r="E423"/>
      <c r="F423"/>
    </row>
    <row r="424" spans="5:6" x14ac:dyDescent="0.2">
      <c r="E424"/>
      <c r="F424"/>
    </row>
    <row r="425" spans="5:6" x14ac:dyDescent="0.2">
      <c r="E425"/>
      <c r="F425"/>
    </row>
    <row r="426" spans="5:6" x14ac:dyDescent="0.2">
      <c r="E426"/>
      <c r="F426"/>
    </row>
    <row r="427" spans="5:6" x14ac:dyDescent="0.2">
      <c r="E427"/>
      <c r="F427"/>
    </row>
    <row r="428" spans="5:6" x14ac:dyDescent="0.2">
      <c r="E428"/>
      <c r="F428"/>
    </row>
    <row r="429" spans="5:6" x14ac:dyDescent="0.2">
      <c r="E429"/>
      <c r="F429"/>
    </row>
    <row r="430" spans="5:6" x14ac:dyDescent="0.2">
      <c r="E430"/>
      <c r="F430"/>
    </row>
    <row r="431" spans="5:6" x14ac:dyDescent="0.2">
      <c r="E431"/>
      <c r="F431"/>
    </row>
    <row r="432" spans="5:6" x14ac:dyDescent="0.2">
      <c r="E432"/>
      <c r="F432"/>
    </row>
    <row r="433" spans="5:6" x14ac:dyDescent="0.2">
      <c r="E433"/>
      <c r="F433"/>
    </row>
    <row r="434" spans="5:6" x14ac:dyDescent="0.2">
      <c r="E434"/>
      <c r="F434"/>
    </row>
    <row r="435" spans="5:6" x14ac:dyDescent="0.2">
      <c r="E435"/>
      <c r="F435"/>
    </row>
    <row r="436" spans="5:6" x14ac:dyDescent="0.2">
      <c r="E436"/>
      <c r="F436"/>
    </row>
    <row r="437" spans="5:6" x14ac:dyDescent="0.2">
      <c r="E437"/>
      <c r="F437"/>
    </row>
    <row r="438" spans="5:6" x14ac:dyDescent="0.2">
      <c r="E438"/>
      <c r="F438"/>
    </row>
    <row r="439" spans="5:6" x14ac:dyDescent="0.2">
      <c r="E439"/>
      <c r="F439"/>
    </row>
    <row r="440" spans="5:6" x14ac:dyDescent="0.2">
      <c r="E440"/>
      <c r="F440"/>
    </row>
    <row r="441" spans="5:6" x14ac:dyDescent="0.2">
      <c r="E441"/>
      <c r="F441"/>
    </row>
    <row r="442" spans="5:6" x14ac:dyDescent="0.2">
      <c r="E442"/>
      <c r="F442"/>
    </row>
    <row r="443" spans="5:6" x14ac:dyDescent="0.2">
      <c r="E443"/>
      <c r="F443"/>
    </row>
    <row r="444" spans="5:6" x14ac:dyDescent="0.2">
      <c r="E444"/>
      <c r="F444"/>
    </row>
    <row r="445" spans="5:6" x14ac:dyDescent="0.2">
      <c r="E445"/>
      <c r="F445"/>
    </row>
    <row r="446" spans="5:6" x14ac:dyDescent="0.2">
      <c r="E446"/>
      <c r="F446"/>
    </row>
    <row r="447" spans="5:6" x14ac:dyDescent="0.2">
      <c r="E447"/>
      <c r="F447"/>
    </row>
    <row r="448" spans="5:6" x14ac:dyDescent="0.2">
      <c r="E448"/>
      <c r="F448"/>
    </row>
    <row r="449" spans="5:6" x14ac:dyDescent="0.2">
      <c r="E449"/>
      <c r="F449"/>
    </row>
    <row r="450" spans="5:6" x14ac:dyDescent="0.2">
      <c r="E450"/>
      <c r="F450"/>
    </row>
    <row r="451" spans="5:6" x14ac:dyDescent="0.2">
      <c r="E451"/>
      <c r="F451"/>
    </row>
    <row r="452" spans="5:6" x14ac:dyDescent="0.2">
      <c r="E452"/>
      <c r="F452"/>
    </row>
    <row r="453" spans="5:6" x14ac:dyDescent="0.2">
      <c r="E453"/>
      <c r="F453"/>
    </row>
    <row r="454" spans="5:6" x14ac:dyDescent="0.2">
      <c r="E454"/>
      <c r="F454"/>
    </row>
    <row r="455" spans="5:6" x14ac:dyDescent="0.2">
      <c r="E455"/>
      <c r="F455"/>
    </row>
    <row r="456" spans="5:6" x14ac:dyDescent="0.2">
      <c r="E456"/>
      <c r="F456"/>
    </row>
    <row r="457" spans="5:6" x14ac:dyDescent="0.2">
      <c r="E457"/>
      <c r="F457"/>
    </row>
    <row r="458" spans="5:6" x14ac:dyDescent="0.2">
      <c r="E458"/>
      <c r="F458"/>
    </row>
    <row r="459" spans="5:6" x14ac:dyDescent="0.2">
      <c r="E459"/>
      <c r="F459"/>
    </row>
    <row r="460" spans="5:6" x14ac:dyDescent="0.2">
      <c r="E460"/>
      <c r="F460"/>
    </row>
    <row r="461" spans="5:6" x14ac:dyDescent="0.2">
      <c r="E461"/>
      <c r="F461"/>
    </row>
    <row r="462" spans="5:6" x14ac:dyDescent="0.2">
      <c r="E462"/>
      <c r="F462"/>
    </row>
    <row r="463" spans="5:6" x14ac:dyDescent="0.2">
      <c r="E463"/>
      <c r="F463"/>
    </row>
    <row r="464" spans="5:6" x14ac:dyDescent="0.2">
      <c r="E464"/>
      <c r="F464"/>
    </row>
    <row r="465" spans="5:6" x14ac:dyDescent="0.2">
      <c r="E465"/>
      <c r="F465"/>
    </row>
    <row r="466" spans="5:6" x14ac:dyDescent="0.2">
      <c r="E466"/>
      <c r="F466"/>
    </row>
    <row r="467" spans="5:6" x14ac:dyDescent="0.2">
      <c r="E467"/>
      <c r="F467"/>
    </row>
    <row r="468" spans="5:6" x14ac:dyDescent="0.2">
      <c r="E468"/>
      <c r="F468"/>
    </row>
    <row r="469" spans="5:6" x14ac:dyDescent="0.2">
      <c r="E469"/>
      <c r="F469"/>
    </row>
    <row r="470" spans="5:6" x14ac:dyDescent="0.2">
      <c r="E470"/>
      <c r="F470"/>
    </row>
    <row r="471" spans="5:6" x14ac:dyDescent="0.2">
      <c r="E471"/>
      <c r="F471"/>
    </row>
    <row r="472" spans="5:6" x14ac:dyDescent="0.2">
      <c r="E472"/>
      <c r="F472"/>
    </row>
    <row r="473" spans="5:6" x14ac:dyDescent="0.2">
      <c r="E473"/>
      <c r="F473"/>
    </row>
    <row r="474" spans="5:6" x14ac:dyDescent="0.2">
      <c r="E474"/>
      <c r="F474"/>
    </row>
    <row r="475" spans="5:6" x14ac:dyDescent="0.2">
      <c r="E475"/>
      <c r="F475"/>
    </row>
    <row r="476" spans="5:6" x14ac:dyDescent="0.2">
      <c r="E476"/>
      <c r="F476"/>
    </row>
    <row r="477" spans="5:6" x14ac:dyDescent="0.2">
      <c r="E477"/>
      <c r="F477"/>
    </row>
    <row r="478" spans="5:6" x14ac:dyDescent="0.2">
      <c r="E478"/>
      <c r="F478"/>
    </row>
    <row r="479" spans="5:6" x14ac:dyDescent="0.2">
      <c r="E479"/>
      <c r="F479"/>
    </row>
    <row r="480" spans="5:6" x14ac:dyDescent="0.2">
      <c r="E480"/>
      <c r="F480"/>
    </row>
    <row r="481" spans="5:6" x14ac:dyDescent="0.2">
      <c r="E481"/>
      <c r="F481"/>
    </row>
    <row r="482" spans="5:6" x14ac:dyDescent="0.2">
      <c r="E482"/>
      <c r="F482"/>
    </row>
    <row r="483" spans="5:6" x14ac:dyDescent="0.2">
      <c r="E483"/>
      <c r="F483"/>
    </row>
    <row r="484" spans="5:6" x14ac:dyDescent="0.2">
      <c r="E484"/>
      <c r="F484"/>
    </row>
    <row r="485" spans="5:6" x14ac:dyDescent="0.2">
      <c r="E485"/>
      <c r="F485"/>
    </row>
    <row r="486" spans="5:6" x14ac:dyDescent="0.2">
      <c r="E486"/>
      <c r="F486"/>
    </row>
    <row r="487" spans="5:6" x14ac:dyDescent="0.2">
      <c r="E487"/>
      <c r="F487"/>
    </row>
    <row r="488" spans="5:6" x14ac:dyDescent="0.2">
      <c r="E488"/>
      <c r="F488"/>
    </row>
    <row r="489" spans="5:6" x14ac:dyDescent="0.2">
      <c r="E489"/>
      <c r="F489"/>
    </row>
    <row r="490" spans="5:6" x14ac:dyDescent="0.2">
      <c r="E490"/>
      <c r="F490"/>
    </row>
    <row r="491" spans="5:6" x14ac:dyDescent="0.2">
      <c r="E491"/>
      <c r="F491"/>
    </row>
    <row r="492" spans="5:6" x14ac:dyDescent="0.2">
      <c r="E492"/>
      <c r="F492"/>
    </row>
    <row r="493" spans="5:6" x14ac:dyDescent="0.2">
      <c r="E493"/>
      <c r="F493"/>
    </row>
    <row r="494" spans="5:6" x14ac:dyDescent="0.2">
      <c r="E494"/>
      <c r="F494"/>
    </row>
    <row r="495" spans="5:6" x14ac:dyDescent="0.2">
      <c r="E495"/>
      <c r="F495"/>
    </row>
    <row r="496" spans="5:6" x14ac:dyDescent="0.2">
      <c r="E496"/>
      <c r="F496"/>
    </row>
    <row r="497" spans="5:6" x14ac:dyDescent="0.2">
      <c r="E497"/>
      <c r="F497"/>
    </row>
    <row r="498" spans="5:6" x14ac:dyDescent="0.2">
      <c r="E498"/>
      <c r="F498"/>
    </row>
    <row r="499" spans="5:6" x14ac:dyDescent="0.2">
      <c r="E499"/>
      <c r="F499"/>
    </row>
    <row r="500" spans="5:6" x14ac:dyDescent="0.2">
      <c r="E500"/>
      <c r="F500"/>
    </row>
    <row r="501" spans="5:6" x14ac:dyDescent="0.2">
      <c r="E501"/>
      <c r="F501"/>
    </row>
    <row r="502" spans="5:6" x14ac:dyDescent="0.2">
      <c r="E502"/>
      <c r="F502"/>
    </row>
    <row r="503" spans="5:6" x14ac:dyDescent="0.2">
      <c r="E503"/>
      <c r="F503"/>
    </row>
    <row r="504" spans="5:6" x14ac:dyDescent="0.2">
      <c r="E504"/>
      <c r="F504"/>
    </row>
  </sheetData>
  <pageMargins left="0.7" right="0.7" top="0.78740157499999996" bottom="0.78740157499999996" header="0.3" footer="0.3"/>
  <pageSetup paperSize="9" orientation="portrait" r:id="rId1"/>
  <headerFooter>
    <oddHeader>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86350C8752F1448455B90C25163F20" ma:contentTypeVersion="15" ma:contentTypeDescription="Ein neues Dokument erstellen." ma:contentTypeScope="" ma:versionID="e8db27a33599c82a089a9c6200c9a018">
  <xsd:schema xmlns:xsd="http://www.w3.org/2001/XMLSchema" xmlns:xs="http://www.w3.org/2001/XMLSchema" xmlns:p="http://schemas.microsoft.com/office/2006/metadata/properties" xmlns:ns2="d32bdd26-5d32-4906-a266-b4f49c1fe49b" xmlns:ns3="80f22b20-a86d-4875-8227-aaf091a911d9" targetNamespace="http://schemas.microsoft.com/office/2006/metadata/properties" ma:root="true" ma:fieldsID="5739236eaf4da9a9efd1e5eb9e7685c9" ns2:_="" ns3:_="">
    <xsd:import namespace="d32bdd26-5d32-4906-a266-b4f49c1fe49b"/>
    <xsd:import namespace="80f22b20-a86d-4875-8227-aaf091a911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bdd26-5d32-4906-a266-b4f49c1fe4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fa37cb9c-46b4-4929-a279-2b0dcc0540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f22b20-a86d-4875-8227-aaf091a911d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c18a494-53b5-48ca-8bf7-77b76547bf35}" ma:internalName="TaxCatchAll" ma:showField="CatchAllData" ma:web="80f22b20-a86d-4875-8227-aaf091a911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2bdd26-5d32-4906-a266-b4f49c1fe49b">
      <Terms xmlns="http://schemas.microsoft.com/office/infopath/2007/PartnerControls"/>
    </lcf76f155ced4ddcb4097134ff3c332f>
    <TaxCatchAll xmlns="80f22b20-a86d-4875-8227-aaf091a911d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C19DEE-46DC-4507-9FE9-BC029343E5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2bdd26-5d32-4906-a266-b4f49c1fe49b"/>
    <ds:schemaRef ds:uri="80f22b20-a86d-4875-8227-aaf091a911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5906EB-142A-4F78-88B4-92FBBC85FFF5}">
  <ds:schemaRefs>
    <ds:schemaRef ds:uri="http://purl.org/dc/elements/1.1/"/>
    <ds:schemaRef ds:uri="80f22b20-a86d-4875-8227-aaf091a911d9"/>
    <ds:schemaRef ds:uri="http://purl.org/dc/dcmitype/"/>
    <ds:schemaRef ds:uri="http://schemas.microsoft.com/office/2006/documentManagement/types"/>
    <ds:schemaRef ds:uri="http://schemas.microsoft.com/office/infopath/2007/PartnerControls"/>
    <ds:schemaRef ds:uri="d32bdd26-5d32-4906-a266-b4f49c1fe49b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CC5D4E2-4A3E-415B-BED2-FD9AE82D28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Grille budgétaire</vt:lpstr>
      <vt:lpstr>Frais de participation</vt:lpstr>
      <vt:lpstr>Règles relatives aux honoraires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SVDE ASDD</dc:title>
  <dc:subject/>
  <dc:creator/>
  <cp:keywords/>
  <dc:description/>
  <cp:lastModifiedBy>Roggo Andrea</cp:lastModifiedBy>
  <cp:revision/>
  <cp:lastPrinted>2025-05-20T13:20:50Z</cp:lastPrinted>
  <dcterms:created xsi:type="dcterms:W3CDTF">2015-07-27T08:07:33Z</dcterms:created>
  <dcterms:modified xsi:type="dcterms:W3CDTF">2025-06-18T09:15:43Z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0x010100A886350C8752F1448455B90C25163F20</vt:lpwstr>
  </property>
  <property fmtid="{D5CDD505-2E9C-101B-9397-08002B2CF9AE}" pid="3" name="Order">
    <vt:r8>4038600</vt:r8>
  </property>
  <property fmtid="{D5CDD505-2E9C-101B-9397-08002B2CF9AE}" pid="4" name="MediaServiceImageTags">
    <vt:lpwstr/>
  </property>
</Properties>
</file>