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4.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16KSRV01\Daten$\BVM-Office-Daten\Kunden\Service\SVDE\ab 2015\08 - Verband\08_Reglemente verabschiedet durch Vorstand\Spesenreglemente\aktuell gültig\freiwillige MA\Formulare\"/>
    </mc:Choice>
  </mc:AlternateContent>
  <bookViews>
    <workbookView xWindow="240" yWindow="36" windowWidth="28380" windowHeight="12912"/>
  </bookViews>
  <sheets>
    <sheet name="Tabelle1" sheetId="1" r:id="rId1"/>
    <sheet name="Tabelle2" sheetId="2" r:id="rId2"/>
    <sheet name="Tabelle3" sheetId="3" r:id="rId3"/>
  </sheets>
  <definedNames>
    <definedName name="Entschädigungsart" localSheetId="0">Tabelle1!$L$58:$Q$58</definedName>
    <definedName name="Entschädigungsart">Tabelle1!$L$58:$Q$58</definedName>
  </definedNames>
  <calcPr calcId="162913"/>
</workbook>
</file>

<file path=xl/calcChain.xml><?xml version="1.0" encoding="utf-8"?>
<calcChain xmlns="http://schemas.openxmlformats.org/spreadsheetml/2006/main">
  <c r="H83" i="1" l="1"/>
  <c r="H84" i="1"/>
  <c r="H85" i="1"/>
  <c r="H86" i="1"/>
  <c r="H87" i="1"/>
  <c r="H88" i="1"/>
  <c r="H89" i="1"/>
  <c r="H82" i="1"/>
  <c r="H71" i="1"/>
  <c r="H72" i="1"/>
  <c r="H73" i="1"/>
  <c r="H74" i="1"/>
  <c r="H75" i="1"/>
  <c r="H76" i="1"/>
  <c r="H77" i="1"/>
  <c r="H70" i="1"/>
  <c r="H61" i="1"/>
  <c r="H58" i="1"/>
  <c r="H59" i="1"/>
  <c r="H60" i="1"/>
  <c r="H62" i="1"/>
  <c r="H63" i="1"/>
  <c r="H64" i="1"/>
  <c r="H65" i="1"/>
  <c r="F90" i="1"/>
  <c r="D90" i="1"/>
  <c r="G89" i="1"/>
  <c r="G88" i="1"/>
  <c r="G87" i="1"/>
  <c r="G86" i="1"/>
  <c r="G85" i="1"/>
  <c r="G84" i="1"/>
  <c r="G90" i="1" s="1"/>
  <c r="G83" i="1"/>
  <c r="G82" i="1"/>
  <c r="F78" i="1"/>
  <c r="D78" i="1"/>
  <c r="G77" i="1"/>
  <c r="G76" i="1"/>
  <c r="G75" i="1"/>
  <c r="G74" i="1"/>
  <c r="G73" i="1"/>
  <c r="G72" i="1"/>
  <c r="G71" i="1"/>
  <c r="G70" i="1"/>
  <c r="G78" i="1" s="1"/>
  <c r="F66" i="1"/>
  <c r="D66" i="1"/>
  <c r="G59" i="1"/>
  <c r="G66" i="1" s="1"/>
  <c r="G60" i="1"/>
  <c r="G61" i="1"/>
  <c r="G62" i="1"/>
  <c r="G63" i="1"/>
  <c r="G64" i="1"/>
  <c r="G65" i="1"/>
  <c r="G58" i="1"/>
</calcChain>
</file>

<file path=xl/sharedStrings.xml><?xml version="1.0" encoding="utf-8"?>
<sst xmlns="http://schemas.openxmlformats.org/spreadsheetml/2006/main" count="82" uniqueCount="49">
  <si>
    <t>Généralités</t>
  </si>
  <si>
    <t>En remettant le formulaire des honoraires et des frais dûment rempli, les collaborateurs/trices bénévoles de l’ASDD attestent qu’ils ont pris connaissance du règlement des indemnisations et des frais.
Les notes d’honoraires et demandes de remboursement des frais doivent être adressées chaque semestre (pour le 10 juin et le 10 décembre) au secrétariat. Ce dernier se charge de les valider et donne lieu au paiement dans l’intervalle de 60 jours.</t>
  </si>
  <si>
    <t>A remplir pour le premier décompte, svp :</t>
  </si>
  <si>
    <t>N° AVS :
(joindre carte AVS)</t>
  </si>
  <si>
    <t>OU</t>
  </si>
  <si>
    <t>(oui/non)</t>
  </si>
  <si>
    <t>Je suis indépendant-e et règle les prestations sociales moi-même :</t>
  </si>
  <si>
    <t>(Preuve de la caisse de compensation compétente nécessaire)</t>
  </si>
  <si>
    <r>
      <t xml:space="preserve">Visa valable
</t>
    </r>
    <r>
      <rPr>
        <b/>
        <sz val="10"/>
        <color indexed="8"/>
        <rFont val="Arial"/>
        <family val="2"/>
      </rPr>
      <t>(sera rempli par le secrétariat)</t>
    </r>
  </si>
  <si>
    <t>Les montants pour les honoraires de séance et les frais remboursables sont définit dans le règlement des frais.</t>
  </si>
  <si>
    <t>Indemnité de séance / Rembousement des frais</t>
  </si>
  <si>
    <t>Mont. 
en CHF</t>
  </si>
  <si>
    <t>Genre de frais</t>
  </si>
  <si>
    <t>Mont. 
Total</t>
  </si>
  <si>
    <t>Commission de recours</t>
  </si>
  <si>
    <t>Commission de déontologie</t>
  </si>
  <si>
    <t>Commission standards de formation</t>
  </si>
  <si>
    <t>Commission tarif &amp; DRG</t>
  </si>
  <si>
    <t>Comm. Réd. ASDD Info forfait 1. sem.</t>
  </si>
  <si>
    <t>Comm. Réd. ASDD Info forfait 2. sem.</t>
  </si>
  <si>
    <t>Groupe de travail NutriPoint 1. sem.</t>
  </si>
  <si>
    <t>Groupe de travail NutriPoint 2. sem.</t>
  </si>
  <si>
    <t>Groupe de travail certif.form.cont.1.sem.</t>
  </si>
  <si>
    <t>Groupe de travail certif.form.cont.2.sem.</t>
  </si>
  <si>
    <t>Groupe de travail form.cont.alémanique</t>
  </si>
  <si>
    <t>Groupe de travail form.cont.Romandie</t>
  </si>
  <si>
    <t>Groupe de travail form.cont.Tessin</t>
  </si>
  <si>
    <t>Comité d’org.du progr.scientif.NutriDays</t>
  </si>
  <si>
    <t>Groupes de projet/pilotage (temp.)</t>
  </si>
  <si>
    <t>Commission standards de travail</t>
  </si>
  <si>
    <t>Frais de transport</t>
  </si>
  <si>
    <t>Repas de midi (jusqu'à 30.-)</t>
  </si>
  <si>
    <t>Repas du soir (jusqu'à 35.-)</t>
  </si>
  <si>
    <t>ASTUCE: par "Alt" et "Enter" un saut de ligne peut être fait à l'intérieur d'une cellule. Ainsi, des explications précises au sujet du travail pour l'ASDD peuvent être notées.</t>
  </si>
  <si>
    <t>Lieu :</t>
  </si>
  <si>
    <t>Date :</t>
  </si>
  <si>
    <t>Signatur :</t>
  </si>
  <si>
    <t>Coordonnées bancaires/ postale / No IBAN :</t>
  </si>
  <si>
    <t>Formulaire des honoraires et des frais
pour les collaborateurs/trices bénévoles de l’ASDD</t>
  </si>
  <si>
    <t>Date et 
prestation pour l'ASDD</t>
  </si>
  <si>
    <r>
      <rPr>
        <b/>
        <sz val="14"/>
        <color indexed="17"/>
        <rFont val="Arial"/>
        <family val="2"/>
      </rPr>
      <t>Genre d’honoraires</t>
    </r>
    <r>
      <rPr>
        <b/>
        <sz val="14"/>
        <color indexed="17"/>
        <rFont val="Arial"/>
        <family val="2"/>
      </rPr>
      <t xml:space="preserve">
</t>
    </r>
    <r>
      <rPr>
        <b/>
        <sz val="10"/>
        <rFont val="Arial"/>
        <family val="2"/>
      </rPr>
      <t>Commission de rédaction ASDD Info
Groupe de travail NutriPoint
Groupe de travail certification de la formation continue</t>
    </r>
  </si>
  <si>
    <r>
      <rPr>
        <b/>
        <sz val="14"/>
        <color indexed="17"/>
        <rFont val="Arial"/>
        <family val="2"/>
      </rPr>
      <t xml:space="preserve">Genre d’honoraires
</t>
    </r>
    <r>
      <rPr>
        <b/>
        <sz val="10"/>
        <color indexed="17"/>
        <rFont val="Arial"/>
        <family val="2"/>
      </rPr>
      <t>(y inclu la conception d'un nouveau cours, participation indispensable en tant qu'organisateur/trice etc.)</t>
    </r>
    <r>
      <rPr>
        <b/>
        <sz val="10"/>
        <color indexed="17"/>
        <rFont val="Arial"/>
        <family val="2"/>
      </rPr>
      <t xml:space="preserve">
</t>
    </r>
    <r>
      <rPr>
        <b/>
        <sz val="10"/>
        <rFont val="Arial"/>
        <family val="2"/>
      </rPr>
      <t>Groupes de travail formation continue Suisse alémanique, Romandie et Tessin
Comité d’organisation du programme scientifique des NutriDays</t>
    </r>
  </si>
  <si>
    <r>
      <t>N</t>
    </r>
    <r>
      <rPr>
        <b/>
        <vertAlign val="superscript"/>
        <sz val="14"/>
        <color indexed="8"/>
        <rFont val="Arial"/>
        <family val="2"/>
      </rPr>
      <t>o</t>
    </r>
    <r>
      <rPr>
        <b/>
        <sz val="14"/>
        <color indexed="8"/>
        <rFont val="Arial"/>
        <family val="2"/>
      </rPr>
      <t xml:space="preserve"> 
de compte</t>
    </r>
  </si>
  <si>
    <t xml:space="preserve">Détails personnels (Prénom, Nom, Adresse) : </t>
  </si>
  <si>
    <t>Procès verbal</t>
  </si>
  <si>
    <t>Genre d’honoraires</t>
  </si>
  <si>
    <t>Genre d'honoraires</t>
  </si>
  <si>
    <r>
      <rPr>
        <b/>
        <sz val="14"/>
        <color indexed="17"/>
        <rFont val="Arial"/>
        <family val="2"/>
      </rPr>
      <t>Genre d’honoraires</t>
    </r>
    <r>
      <rPr>
        <b/>
        <sz val="14"/>
        <color indexed="17"/>
        <rFont val="Arial"/>
        <family val="2"/>
      </rPr>
      <t xml:space="preserve">
</t>
    </r>
    <r>
      <rPr>
        <b/>
        <sz val="10"/>
        <rFont val="Arial"/>
        <family val="2"/>
      </rPr>
      <t>Comm. de recours et de déontologie
Comm. standards de formation
Comm. Tarif &amp; DRG
Groupes de projet et de pilotage (temp.)</t>
    </r>
  </si>
  <si>
    <t>Ce formulaire avait été créé le 07.01.2021/abi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</si>
</sst>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color theme="1"/>
      <name val="Arial"/>
      <family val="2"/>
    </font>
    <font>
      <b/>
      <sz val="10"/>
      <color indexed="8"/>
      <name val="Arial"/>
      <family val="2"/>
    </font>
    <font>
      <b/>
      <sz val="14"/>
      <color indexed="8"/>
      <name val="Arial"/>
      <family val="2"/>
    </font>
    <font>
      <b/>
      <sz val="10"/>
      <color indexed="17"/>
      <name val="Arial"/>
      <family val="2"/>
    </font>
    <font>
      <b/>
      <sz val="10"/>
      <name val="Arial"/>
      <family val="2"/>
    </font>
    <font>
      <b/>
      <vertAlign val="superscript"/>
      <sz val="14"/>
      <color indexed="8"/>
      <name val="Arial"/>
      <family val="2"/>
    </font>
    <font>
      <b/>
      <sz val="14"/>
      <color indexed="17"/>
      <name val="Arial"/>
      <family val="2"/>
    </font>
    <font>
      <b/>
      <sz val="10"/>
      <color theme="1"/>
      <name val="Arial"/>
      <family val="2"/>
    </font>
    <font>
      <b/>
      <sz val="20"/>
      <color theme="1"/>
      <name val="Arial"/>
      <family val="2"/>
    </font>
    <font>
      <sz val="11"/>
      <color theme="1"/>
      <name val="Arial"/>
      <family val="2"/>
    </font>
    <font>
      <sz val="12"/>
      <color theme="1"/>
      <name val="Arial"/>
      <family val="2"/>
    </font>
    <font>
      <sz val="14"/>
      <color theme="1"/>
      <name val="Arial"/>
      <family val="2"/>
    </font>
    <font>
      <b/>
      <sz val="16"/>
      <color theme="1"/>
      <name val="Arial"/>
      <family val="2"/>
    </font>
    <font>
      <sz val="16"/>
      <color theme="1"/>
      <name val="Arial"/>
      <family val="2"/>
    </font>
    <font>
      <u/>
      <sz val="18"/>
      <color theme="1"/>
      <name val="Arial"/>
      <family val="2"/>
    </font>
    <font>
      <sz val="18"/>
      <color theme="1"/>
      <name val="Arial"/>
      <family val="2"/>
    </font>
    <font>
      <b/>
      <sz val="14"/>
      <color theme="1"/>
      <name val="Arial"/>
      <family val="2"/>
    </font>
    <font>
      <b/>
      <sz val="14"/>
      <color rgb="FF00B050"/>
      <name val="Arial"/>
      <family val="2"/>
    </font>
    <font>
      <b/>
      <sz val="14"/>
      <color rgb="FF0070C0"/>
      <name val="Arial"/>
      <family val="2"/>
    </font>
    <font>
      <b/>
      <sz val="14"/>
      <color rgb="FF7030A0"/>
      <name val="Arial"/>
      <family val="2"/>
    </font>
    <font>
      <b/>
      <sz val="12"/>
      <color theme="1"/>
      <name val="Arial"/>
      <family val="2"/>
    </font>
    <font>
      <b/>
      <u/>
      <sz val="10"/>
      <color theme="1"/>
      <name val="Arial"/>
      <family val="2"/>
    </font>
    <font>
      <b/>
      <sz val="11"/>
      <color rgb="FF00B050"/>
      <name val="Arial"/>
      <family val="2"/>
    </font>
    <font>
      <b/>
      <sz val="11"/>
      <color theme="1"/>
      <name val="Arial"/>
      <family val="2"/>
    </font>
    <font>
      <b/>
      <sz val="11"/>
      <color rgb="FF0070C0"/>
      <name val="Arial"/>
      <family val="2"/>
    </font>
    <font>
      <b/>
      <sz val="11"/>
      <color rgb="FF7030A0"/>
      <name val="Arial"/>
      <family val="2"/>
    </font>
    <font>
      <sz val="11"/>
      <color rgb="FF000000"/>
      <name val="Arial"/>
      <family val="2"/>
    </font>
    <font>
      <b/>
      <sz val="14"/>
      <color rgb="FF008000"/>
      <name val="Arial"/>
      <family val="2"/>
    </font>
    <font>
      <b/>
      <sz val="12"/>
      <color rgb="FF008000"/>
      <name val="Arial"/>
      <family val="2"/>
    </font>
    <font>
      <b/>
      <sz val="11"/>
      <color rgb="FF00800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6" tint="-0.249977111117893"/>
        <bgColor indexed="64"/>
      </patternFill>
    </fill>
  </fills>
  <borders count="18">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73">
    <xf numFmtId="0" fontId="0" fillId="0" borderId="0" xfId="0"/>
    <xf numFmtId="0" fontId="8" fillId="0" borderId="0" xfId="0" applyFont="1" applyAlignment="1">
      <alignment horizontal="center" vertical="top" wrapText="1"/>
    </xf>
    <xf numFmtId="0" fontId="9" fillId="0" borderId="0" xfId="0" applyFont="1" applyAlignment="1">
      <alignment horizontal="left" vertical="top" wrapText="1"/>
    </xf>
    <xf numFmtId="0" fontId="10" fillId="0" borderId="0" xfId="0" applyFont="1"/>
    <xf numFmtId="0" fontId="8" fillId="0" borderId="0" xfId="0" applyFont="1" applyAlignment="1">
      <alignment vertical="top" wrapText="1"/>
    </xf>
    <xf numFmtId="0" fontId="8" fillId="0" borderId="0" xfId="0" applyFont="1" applyAlignment="1">
      <alignment horizontal="center" vertical="top" wrapText="1"/>
    </xf>
    <xf numFmtId="0" fontId="11" fillId="0" borderId="0" xfId="0" applyFont="1"/>
    <xf numFmtId="0" fontId="11" fillId="0" borderId="0" xfId="0" applyFont="1" applyBorder="1" applyAlignment="1"/>
    <xf numFmtId="0" fontId="11" fillId="0" borderId="0" xfId="0" applyFont="1" applyBorder="1"/>
    <xf numFmtId="0" fontId="11" fillId="0" borderId="0" xfId="0" applyFont="1" applyBorder="1" applyAlignment="1">
      <alignment horizontal="center"/>
    </xf>
    <xf numFmtId="0" fontId="12" fillId="0" borderId="0" xfId="0" applyFont="1"/>
    <xf numFmtId="0" fontId="13" fillId="0" borderId="0" xfId="0" applyFont="1" applyAlignment="1">
      <alignment vertical="top" wrapText="1"/>
    </xf>
    <xf numFmtId="0" fontId="13" fillId="0" borderId="0" xfId="0" applyFont="1"/>
    <xf numFmtId="0" fontId="13" fillId="0" borderId="0" xfId="0" applyFont="1" applyBorder="1" applyAlignment="1">
      <alignment vertical="top"/>
    </xf>
    <xf numFmtId="0" fontId="13" fillId="0" borderId="0" xfId="0" applyFont="1" applyAlignment="1">
      <alignment wrapText="1"/>
    </xf>
    <xf numFmtId="0" fontId="14" fillId="0" borderId="0" xfId="0" applyFont="1"/>
    <xf numFmtId="0" fontId="15" fillId="0" borderId="0" xfId="0" applyFont="1"/>
    <xf numFmtId="0" fontId="15" fillId="0" borderId="0" xfId="0" applyFont="1" applyAlignment="1">
      <alignment vertical="top"/>
    </xf>
    <xf numFmtId="0" fontId="13" fillId="0" borderId="0" xfId="0" applyFont="1" applyAlignment="1">
      <alignment horizontal="center"/>
    </xf>
    <xf numFmtId="0" fontId="13" fillId="0" borderId="0" xfId="0" applyFont="1" applyBorder="1" applyAlignment="1">
      <alignment horizontal="left" vertical="top"/>
    </xf>
    <xf numFmtId="0" fontId="13" fillId="0" borderId="0" xfId="0" applyFont="1" applyAlignment="1">
      <alignment horizontal="left"/>
    </xf>
    <xf numFmtId="0" fontId="13" fillId="0" borderId="0" xfId="0" applyFont="1" applyBorder="1" applyAlignment="1"/>
    <xf numFmtId="0" fontId="13" fillId="0" borderId="0" xfId="0" applyFont="1" applyBorder="1"/>
    <xf numFmtId="0" fontId="8" fillId="0" borderId="0" xfId="0" applyFont="1" applyAlignment="1">
      <alignment horizontal="center" vertical="top" wrapText="1"/>
    </xf>
    <xf numFmtId="0" fontId="16" fillId="2" borderId="1" xfId="0" applyFont="1" applyFill="1" applyBorder="1" applyAlignment="1">
      <alignment horizontal="center" vertical="center" wrapText="1"/>
    </xf>
    <xf numFmtId="0" fontId="13" fillId="0" borderId="2" xfId="0" applyFont="1" applyBorder="1" applyAlignment="1" applyProtection="1">
      <alignment horizontal="center" vertical="center"/>
      <protection locked="0"/>
    </xf>
    <xf numFmtId="0" fontId="8" fillId="0" borderId="0" xfId="0" applyFont="1" applyAlignment="1">
      <alignment horizontal="center" vertical="top" wrapText="1"/>
    </xf>
    <xf numFmtId="0" fontId="17"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9" fillId="0" borderId="6" xfId="0" applyFont="1" applyBorder="1" applyProtection="1">
      <protection locked="0"/>
    </xf>
    <xf numFmtId="0" fontId="9" fillId="0" borderId="7" xfId="0" applyFont="1" applyBorder="1" applyProtection="1">
      <protection locked="0"/>
    </xf>
    <xf numFmtId="4" fontId="9" fillId="0" borderId="7" xfId="0" applyNumberFormat="1" applyFont="1" applyBorder="1" applyAlignment="1" applyProtection="1">
      <alignment horizontal="right"/>
      <protection locked="0"/>
    </xf>
    <xf numFmtId="0" fontId="9" fillId="0" borderId="8" xfId="0" applyFont="1" applyBorder="1" applyAlignment="1" applyProtection="1">
      <alignment horizontal="center"/>
    </xf>
    <xf numFmtId="0" fontId="9" fillId="0" borderId="0" xfId="0" applyFont="1"/>
    <xf numFmtId="0" fontId="9" fillId="0" borderId="2" xfId="0" applyFont="1" applyBorder="1" applyProtection="1">
      <protection locked="0"/>
    </xf>
    <xf numFmtId="4" fontId="9" fillId="0" borderId="2" xfId="0" applyNumberFormat="1" applyFont="1" applyBorder="1" applyAlignment="1" applyProtection="1">
      <alignment horizontal="right"/>
      <protection locked="0"/>
    </xf>
    <xf numFmtId="0" fontId="9" fillId="0" borderId="9" xfId="0" applyFont="1" applyBorder="1" applyProtection="1">
      <protection locked="0"/>
    </xf>
    <xf numFmtId="4" fontId="9" fillId="0" borderId="9" xfId="0" applyNumberFormat="1" applyFont="1" applyBorder="1" applyAlignment="1" applyProtection="1">
      <alignment horizontal="right"/>
      <protection locked="0"/>
    </xf>
    <xf numFmtId="0" fontId="9" fillId="0" borderId="1" xfId="0" applyFont="1" applyFill="1" applyBorder="1" applyProtection="1"/>
    <xf numFmtId="0" fontId="20" fillId="0" borderId="0" xfId="0" applyFont="1"/>
    <xf numFmtId="0" fontId="20" fillId="0" borderId="10" xfId="0" applyFont="1" applyBorder="1" applyProtection="1">
      <protection locked="0"/>
    </xf>
    <xf numFmtId="0" fontId="7" fillId="0" borderId="11" xfId="0" applyFont="1" applyBorder="1" applyProtection="1">
      <protection locked="0"/>
    </xf>
    <xf numFmtId="0" fontId="21" fillId="0" borderId="11" xfId="0" applyFont="1" applyBorder="1" applyProtection="1">
      <protection locked="0"/>
    </xf>
    <xf numFmtId="0" fontId="13" fillId="0" borderId="12" xfId="0" applyFont="1" applyBorder="1" applyAlignment="1"/>
    <xf numFmtId="0" fontId="22" fillId="0" borderId="13" xfId="0" applyFont="1" applyFill="1" applyBorder="1" applyAlignment="1" applyProtection="1">
      <alignment horizontal="right"/>
    </xf>
    <xf numFmtId="0" fontId="23" fillId="0" borderId="13" xfId="0" applyFont="1" applyFill="1" applyBorder="1" applyAlignment="1" applyProtection="1">
      <alignment horizontal="right"/>
    </xf>
    <xf numFmtId="4" fontId="24" fillId="0" borderId="13" xfId="0" quotePrefix="1" applyNumberFormat="1" applyFont="1" applyFill="1" applyBorder="1" applyAlignment="1" applyProtection="1">
      <alignment horizontal="right"/>
    </xf>
    <xf numFmtId="4" fontId="25" fillId="3" borderId="13" xfId="0" quotePrefix="1" applyNumberFormat="1" applyFont="1" applyFill="1" applyBorder="1" applyAlignment="1" applyProtection="1">
      <alignment horizontal="right"/>
    </xf>
    <xf numFmtId="0" fontId="13" fillId="0" borderId="0" xfId="0" applyFont="1" applyBorder="1" applyAlignment="1" applyProtection="1">
      <alignment vertical="center"/>
    </xf>
    <xf numFmtId="0" fontId="13" fillId="0" borderId="0" xfId="0" applyFont="1" applyBorder="1" applyAlignment="1" applyProtection="1">
      <alignment horizontal="left" vertical="center"/>
    </xf>
    <xf numFmtId="4" fontId="9" fillId="0" borderId="14" xfId="0" applyNumberFormat="1" applyFont="1" applyBorder="1" applyAlignment="1" applyProtection="1">
      <alignment horizontal="right"/>
    </xf>
    <xf numFmtId="0" fontId="23" fillId="0" borderId="0" xfId="0" applyFont="1" applyFill="1" applyBorder="1" applyAlignment="1" applyProtection="1">
      <alignment horizontal="right"/>
    </xf>
    <xf numFmtId="0" fontId="22" fillId="0" borderId="0" xfId="0" applyFont="1" applyFill="1" applyBorder="1" applyAlignment="1" applyProtection="1">
      <alignment horizontal="right"/>
    </xf>
    <xf numFmtId="4" fontId="24" fillId="0" borderId="0" xfId="0" quotePrefix="1" applyNumberFormat="1" applyFont="1" applyFill="1" applyBorder="1" applyAlignment="1" applyProtection="1">
      <alignment horizontal="right"/>
    </xf>
    <xf numFmtId="0" fontId="9" fillId="0" borderId="0" xfId="0" applyFont="1" applyFill="1" applyBorder="1" applyProtection="1"/>
    <xf numFmtId="4" fontId="25" fillId="0" borderId="0" xfId="0" quotePrefix="1" applyNumberFormat="1" applyFont="1" applyFill="1" applyBorder="1" applyAlignment="1" applyProtection="1">
      <alignment horizontal="right"/>
    </xf>
    <xf numFmtId="0" fontId="13" fillId="0" borderId="0" xfId="0" applyFont="1" applyBorder="1" applyAlignment="1">
      <alignment horizontal="center"/>
    </xf>
    <xf numFmtId="0" fontId="26" fillId="0" borderId="0" xfId="0" applyFont="1"/>
    <xf numFmtId="0" fontId="27" fillId="2" borderId="4" xfId="0" applyFont="1" applyFill="1" applyBorder="1" applyAlignment="1">
      <alignment horizontal="center" vertical="center" wrapText="1"/>
    </xf>
    <xf numFmtId="0" fontId="8" fillId="0" borderId="0" xfId="0" applyFont="1" applyAlignment="1">
      <alignment horizontal="center" vertical="top" wrapText="1"/>
    </xf>
    <xf numFmtId="0" fontId="23" fillId="0" borderId="17" xfId="0" applyFont="1" applyFill="1" applyBorder="1" applyAlignment="1" applyProtection="1">
      <alignment horizontal="right"/>
    </xf>
    <xf numFmtId="0" fontId="23" fillId="0" borderId="13" xfId="0" applyFont="1" applyFill="1" applyBorder="1" applyAlignment="1" applyProtection="1">
      <alignment horizontal="right"/>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0" xfId="0" applyFont="1" applyAlignment="1">
      <alignment horizontal="left" vertical="top" wrapText="1"/>
    </xf>
    <xf numFmtId="0" fontId="13" fillId="0" borderId="11" xfId="0" applyFont="1" applyBorder="1" applyAlignment="1" applyProtection="1">
      <alignment horizontal="left" vertical="center"/>
      <protection locked="0"/>
    </xf>
    <xf numFmtId="0" fontId="12" fillId="0" borderId="0" xfId="0" applyFont="1" applyAlignment="1">
      <alignment horizontal="center" wrapText="1"/>
    </xf>
    <xf numFmtId="0" fontId="13" fillId="0" borderId="15" xfId="0" applyFont="1" applyBorder="1" applyAlignment="1">
      <alignment horizontal="center"/>
    </xf>
    <xf numFmtId="0" fontId="13" fillId="0" borderId="16" xfId="0" applyFont="1" applyBorder="1" applyAlignment="1">
      <alignment horizontal="center"/>
    </xf>
    <xf numFmtId="0" fontId="28" fillId="0" borderId="0" xfId="0" applyFont="1" applyAlignment="1">
      <alignment horizontal="left" vertical="top" wrapText="1"/>
    </xf>
    <xf numFmtId="0" fontId="29" fillId="0" borderId="0" xfId="0" applyFont="1" applyAlignment="1">
      <alignment horizontal="left" wrapText="1"/>
    </xf>
    <xf numFmtId="0" fontId="29" fillId="0" borderId="0" xfId="0" applyFont="1" applyAlignment="1">
      <alignment horizontal="left"/>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802776</xdr:colOff>
      <xdr:row>10</xdr:row>
      <xdr:rowOff>47550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55526" cy="1762050"/>
        </a:xfrm>
        <a:prstGeom prst="rect">
          <a:avLst/>
        </a:prstGeom>
      </xdr:spPr>
    </xdr:pic>
    <xdr:clientData/>
  </xdr:twoCellAnchor>
</xdr:wsDr>
</file>

<file path=xl/tables/table1.xml><?xml version="1.0" encoding="utf-8"?>
<table xmlns="http://schemas.openxmlformats.org/spreadsheetml/2006/main" id="1" name="Tabelle1" displayName="Tabelle1" ref="A1:A5" totalsRowShown="0">
  <autoFilter ref="A1:A5"/>
  <tableColumns count="1">
    <tableColumn id="1" name="Genre de frais"/>
  </tableColumns>
  <tableStyleInfo name="TableStyleLight9" showFirstColumn="0" showLastColumn="0" showRowStripes="1" showColumnStripes="0"/>
</table>
</file>

<file path=xl/tables/table2.xml><?xml version="1.0" encoding="utf-8"?>
<table xmlns="http://schemas.openxmlformats.org/spreadsheetml/2006/main" id="2" name="Tabelle13" displayName="Tabelle13" ref="A7:A12" totalsRowShown="0">
  <autoFilter ref="A7:A12"/>
  <tableColumns count="1">
    <tableColumn id="1" name="Genre d’honoraires"/>
  </tableColumns>
  <tableStyleInfo name="TableStyleLight9" showFirstColumn="0" showLastColumn="0" showRowStripes="1" showColumnStripes="0"/>
</table>
</file>

<file path=xl/tables/table3.xml><?xml version="1.0" encoding="utf-8"?>
<table xmlns="http://schemas.openxmlformats.org/spreadsheetml/2006/main" id="3" name="Tabelle134" displayName="Tabelle134" ref="A14:A20" totalsRowShown="0">
  <autoFilter ref="A14:A20"/>
  <tableColumns count="1">
    <tableColumn id="1" name="Genre d'honoraires"/>
  </tableColumns>
  <tableStyleInfo name="TableStyleLight9" showFirstColumn="0" showLastColumn="0" showRowStripes="1" showColumnStripes="0"/>
</table>
</file>

<file path=xl/tables/table4.xml><?xml version="1.0" encoding="utf-8"?>
<table xmlns="http://schemas.openxmlformats.org/spreadsheetml/2006/main" id="4" name="Tabelle1345" displayName="Tabelle1345" ref="A22:A26" totalsRowShown="0">
  <autoFilter ref="A22:A26"/>
  <tableColumns count="1">
    <tableColumn id="1" name="Genre d'honoraires"/>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1:N100"/>
  <sheetViews>
    <sheetView tabSelected="1" topLeftCell="A17" zoomScale="80" zoomScaleNormal="80" workbookViewId="0">
      <selection activeCell="C33" sqref="C33:G33"/>
    </sheetView>
  </sheetViews>
  <sheetFormatPr baseColWidth="10" defaultRowHeight="13.2" x14ac:dyDescent="0.25"/>
  <cols>
    <col min="1" max="1" width="4.6640625" customWidth="1"/>
    <col min="2" max="2" width="38.33203125" customWidth="1"/>
    <col min="3" max="3" width="33" customWidth="1"/>
    <col min="4" max="4" width="9.88671875" customWidth="1"/>
    <col min="5" max="5" width="20.88671875" customWidth="1"/>
    <col min="6" max="6" width="9.88671875" customWidth="1"/>
    <col min="7" max="7" width="10.33203125" customWidth="1"/>
    <col min="8" max="8" width="11" customWidth="1"/>
    <col min="9" max="9" width="7.44140625" customWidth="1"/>
    <col min="11" max="11" width="13" customWidth="1"/>
    <col min="12" max="12" width="21.5546875" hidden="1" customWidth="1"/>
    <col min="13" max="13" width="25" hidden="1" customWidth="1"/>
    <col min="14" max="14" width="27.88671875" hidden="1" customWidth="1"/>
    <col min="15" max="15" width="28" customWidth="1"/>
    <col min="16" max="16" width="21.5546875" customWidth="1"/>
    <col min="17" max="17" width="25.5546875" customWidth="1"/>
    <col min="18" max="19" width="36.33203125" customWidth="1"/>
    <col min="20" max="21" width="28.33203125" bestFit="1" customWidth="1"/>
    <col min="22" max="23" width="29.109375" bestFit="1" customWidth="1"/>
    <col min="24" max="24" width="13.109375" bestFit="1" customWidth="1"/>
    <col min="25" max="25" width="17.109375" bestFit="1" customWidth="1"/>
    <col min="26" max="26" width="14.109375" bestFit="1" customWidth="1"/>
    <col min="27" max="27" width="28.33203125" bestFit="1" customWidth="1"/>
  </cols>
  <sheetData>
    <row r="11" ht="15.75" customHeight="1" x14ac:dyDescent="0.25"/>
    <row r="20" spans="2:14" ht="26.25" customHeight="1" x14ac:dyDescent="0.25">
      <c r="B20" s="60" t="s">
        <v>38</v>
      </c>
      <c r="C20" s="60"/>
      <c r="D20" s="60"/>
      <c r="E20" s="60"/>
      <c r="F20" s="60"/>
      <c r="G20" s="60"/>
      <c r="H20" s="60"/>
      <c r="I20" s="4"/>
      <c r="J20" s="4"/>
      <c r="K20" s="4"/>
      <c r="L20" s="4"/>
      <c r="M20" s="4"/>
      <c r="N20" s="4"/>
    </row>
    <row r="21" spans="2:14" ht="26.25" customHeight="1" x14ac:dyDescent="0.25">
      <c r="B21" s="60"/>
      <c r="C21" s="60"/>
      <c r="D21" s="60"/>
      <c r="E21" s="60"/>
      <c r="F21" s="60"/>
      <c r="G21" s="60"/>
      <c r="H21" s="60"/>
      <c r="I21" s="4"/>
      <c r="J21" s="4"/>
      <c r="K21" s="4"/>
      <c r="L21" s="4"/>
      <c r="M21" s="4"/>
      <c r="N21" s="4"/>
    </row>
    <row r="22" spans="2:14" ht="26.25" customHeight="1" x14ac:dyDescent="0.25">
      <c r="B22" s="23"/>
      <c r="C22" s="23"/>
      <c r="D22" s="26"/>
      <c r="E22" s="26"/>
      <c r="F22" s="23"/>
      <c r="G22" s="26"/>
      <c r="H22" s="23"/>
      <c r="I22" s="23"/>
      <c r="J22" s="1"/>
      <c r="K22" s="1"/>
      <c r="L22" s="1"/>
      <c r="M22" s="1"/>
      <c r="N22" s="1"/>
    </row>
    <row r="23" spans="2:14" ht="26.25" customHeight="1" x14ac:dyDescent="0.25">
      <c r="B23" s="23"/>
      <c r="C23" s="23"/>
      <c r="D23" s="26"/>
      <c r="E23" s="26"/>
      <c r="F23" s="23"/>
      <c r="G23" s="26"/>
      <c r="H23" s="23"/>
      <c r="I23" s="23"/>
      <c r="J23" s="5"/>
      <c r="K23" s="5"/>
      <c r="L23" s="5"/>
      <c r="M23" s="5"/>
      <c r="N23" s="5"/>
    </row>
    <row r="24" spans="2:14" ht="26.25" customHeight="1" x14ac:dyDescent="0.25">
      <c r="B24" s="23"/>
      <c r="C24" s="23"/>
      <c r="D24" s="26"/>
      <c r="E24" s="26"/>
      <c r="F24" s="23"/>
      <c r="G24" s="26"/>
      <c r="H24" s="23"/>
      <c r="I24" s="23"/>
      <c r="J24" s="1"/>
      <c r="K24" s="1"/>
      <c r="L24" s="1"/>
      <c r="M24" s="1"/>
      <c r="N24" s="1"/>
    </row>
    <row r="26" spans="2:14" s="12" customFormat="1" ht="21" x14ac:dyDescent="0.4">
      <c r="B26" s="10" t="s">
        <v>0</v>
      </c>
    </row>
    <row r="27" spans="2:14" s="12" customFormat="1" ht="21" x14ac:dyDescent="0.4">
      <c r="B27" s="10"/>
    </row>
    <row r="29" spans="2:14" s="12" customFormat="1" ht="144.75" customHeight="1" x14ac:dyDescent="0.35">
      <c r="B29" s="65" t="s">
        <v>1</v>
      </c>
      <c r="C29" s="65"/>
      <c r="D29" s="65"/>
      <c r="E29" s="65"/>
      <c r="F29" s="65"/>
      <c r="G29" s="65"/>
      <c r="H29" s="65"/>
      <c r="I29" s="11"/>
      <c r="J29" s="11"/>
      <c r="K29" s="11"/>
      <c r="L29" s="11"/>
      <c r="M29" s="11"/>
      <c r="N29" s="11"/>
    </row>
    <row r="30" spans="2:14" ht="12.75" customHeight="1" x14ac:dyDescent="0.25">
      <c r="B30" s="2"/>
      <c r="C30" s="2"/>
      <c r="D30" s="2"/>
      <c r="E30" s="2"/>
      <c r="F30" s="2"/>
      <c r="G30" s="2"/>
      <c r="H30" s="2"/>
      <c r="I30" s="2"/>
      <c r="J30" s="2"/>
      <c r="K30" s="2"/>
      <c r="L30" s="2"/>
      <c r="M30" s="2"/>
      <c r="N30" s="2"/>
    </row>
    <row r="31" spans="2:14" s="12" customFormat="1" ht="20.399999999999999" x14ac:dyDescent="0.35">
      <c r="B31" s="65" t="s">
        <v>2</v>
      </c>
      <c r="C31" s="65"/>
      <c r="D31" s="65"/>
      <c r="E31" s="65"/>
      <c r="F31" s="65"/>
      <c r="G31" s="65"/>
      <c r="H31" s="65"/>
      <c r="I31" s="11"/>
      <c r="J31" s="11"/>
      <c r="K31" s="11"/>
      <c r="L31" s="11"/>
      <c r="M31" s="11"/>
      <c r="N31" s="11"/>
    </row>
    <row r="32" spans="2:14" ht="12.75" customHeight="1" x14ac:dyDescent="0.25">
      <c r="B32" s="2"/>
      <c r="C32" s="2"/>
      <c r="D32" s="2"/>
      <c r="E32" s="2"/>
      <c r="F32" s="2"/>
      <c r="G32" s="2"/>
      <c r="H32" s="2"/>
      <c r="I32" s="2"/>
      <c r="J32" s="2"/>
      <c r="K32" s="2"/>
      <c r="L32" s="2"/>
      <c r="M32" s="2"/>
      <c r="N32" s="2"/>
    </row>
    <row r="33" spans="2:14" s="12" customFormat="1" ht="40.799999999999997" x14ac:dyDescent="0.35">
      <c r="B33" s="14" t="s">
        <v>37</v>
      </c>
      <c r="C33" s="63"/>
      <c r="D33" s="66"/>
      <c r="E33" s="66"/>
      <c r="F33" s="66"/>
      <c r="G33" s="64"/>
      <c r="H33" s="49"/>
      <c r="I33" s="13"/>
      <c r="J33" s="13"/>
      <c r="K33" s="13"/>
      <c r="L33" s="13"/>
      <c r="M33" s="13"/>
      <c r="N33" s="13"/>
    </row>
    <row r="34" spans="2:14" ht="15" x14ac:dyDescent="0.25">
      <c r="B34" s="3"/>
      <c r="C34" s="3"/>
      <c r="D34" s="3"/>
      <c r="E34" s="3"/>
      <c r="F34" s="3"/>
      <c r="G34" s="3"/>
      <c r="H34" s="3"/>
      <c r="I34" s="3"/>
      <c r="J34" s="3"/>
      <c r="K34" s="3"/>
      <c r="L34" s="3"/>
      <c r="M34" s="3"/>
    </row>
    <row r="35" spans="2:14" s="12" customFormat="1" ht="40.799999999999997" x14ac:dyDescent="0.35">
      <c r="B35" s="14" t="s">
        <v>3</v>
      </c>
      <c r="C35" s="63"/>
      <c r="D35" s="66"/>
      <c r="E35" s="66"/>
      <c r="F35" s="66"/>
      <c r="G35" s="64"/>
      <c r="H35" s="49"/>
      <c r="I35" s="13"/>
      <c r="J35" s="13"/>
      <c r="K35" s="13"/>
      <c r="L35" s="13"/>
      <c r="M35" s="13"/>
      <c r="N35" s="13"/>
    </row>
    <row r="36" spans="2:14" ht="15" x14ac:dyDescent="0.25">
      <c r="B36" s="3"/>
      <c r="C36" s="3"/>
      <c r="D36" s="3"/>
      <c r="E36" s="3"/>
      <c r="F36" s="3"/>
      <c r="G36" s="3"/>
      <c r="H36" s="3"/>
      <c r="I36" s="3"/>
      <c r="J36" s="3"/>
      <c r="K36" s="3"/>
      <c r="L36" s="3"/>
      <c r="M36" s="3"/>
    </row>
    <row r="37" spans="2:14" s="16" customFormat="1" ht="22.8" x14ac:dyDescent="0.4">
      <c r="B37" s="15" t="s">
        <v>4</v>
      </c>
      <c r="I37" s="17"/>
    </row>
    <row r="38" spans="2:14" s="12" customFormat="1" ht="20.399999999999999" x14ac:dyDescent="0.35">
      <c r="G38" s="18" t="s">
        <v>5</v>
      </c>
    </row>
    <row r="39" spans="2:14" s="12" customFormat="1" ht="39" customHeight="1" x14ac:dyDescent="0.35">
      <c r="B39" s="65" t="s">
        <v>6</v>
      </c>
      <c r="C39" s="65"/>
      <c r="D39" s="65"/>
      <c r="E39" s="14"/>
      <c r="F39" s="44"/>
      <c r="G39" s="25"/>
      <c r="M39" s="19"/>
    </row>
    <row r="40" spans="2:14" s="12" customFormat="1" ht="20.399999999999999" x14ac:dyDescent="0.35">
      <c r="B40" s="20" t="s">
        <v>7</v>
      </c>
    </row>
    <row r="41" spans="2:14" ht="15" x14ac:dyDescent="0.25">
      <c r="B41" s="3"/>
      <c r="C41" s="3"/>
      <c r="D41" s="3"/>
      <c r="E41" s="3"/>
      <c r="F41" s="3"/>
      <c r="G41" s="3"/>
      <c r="H41" s="3"/>
      <c r="I41" s="3"/>
      <c r="J41" s="3"/>
      <c r="K41" s="3"/>
      <c r="L41" s="3"/>
      <c r="M41" s="3"/>
    </row>
    <row r="42" spans="2:14" ht="15" x14ac:dyDescent="0.25">
      <c r="B42" s="3"/>
      <c r="C42" s="3"/>
      <c r="D42" s="3"/>
      <c r="E42" s="3"/>
      <c r="F42" s="3"/>
      <c r="G42" s="3"/>
      <c r="H42" s="3"/>
      <c r="I42" s="3"/>
      <c r="J42" s="3"/>
      <c r="K42" s="3"/>
      <c r="L42" s="3"/>
      <c r="M42" s="3"/>
    </row>
    <row r="43" spans="2:14" ht="15" x14ac:dyDescent="0.25">
      <c r="B43" s="3"/>
      <c r="C43" s="3"/>
      <c r="D43" s="3"/>
      <c r="E43" s="3"/>
      <c r="F43" s="3"/>
      <c r="G43" s="3"/>
      <c r="H43" s="3"/>
      <c r="I43" s="3"/>
      <c r="J43" s="3"/>
      <c r="K43" s="3"/>
      <c r="L43" s="3"/>
      <c r="M43" s="3"/>
    </row>
    <row r="44" spans="2:14" ht="15" x14ac:dyDescent="0.25">
      <c r="B44" s="3"/>
      <c r="C44" s="3"/>
      <c r="D44" s="3"/>
      <c r="E44" s="3"/>
      <c r="F44" s="3"/>
      <c r="G44" s="3"/>
      <c r="H44" s="3"/>
      <c r="I44" s="3"/>
      <c r="J44" s="3"/>
      <c r="K44" s="3"/>
      <c r="L44" s="3"/>
      <c r="M44" s="3"/>
    </row>
    <row r="45" spans="2:14" ht="15" x14ac:dyDescent="0.25">
      <c r="B45" s="3"/>
      <c r="C45" s="3"/>
      <c r="D45" s="3"/>
      <c r="E45" s="3"/>
      <c r="F45" s="3"/>
      <c r="G45" s="3"/>
      <c r="H45" s="3"/>
      <c r="I45" s="3"/>
      <c r="J45" s="3"/>
      <c r="K45" s="3"/>
      <c r="L45" s="3"/>
      <c r="M45" s="3"/>
    </row>
    <row r="46" spans="2:14" ht="15" x14ac:dyDescent="0.25">
      <c r="B46" s="3"/>
      <c r="C46" s="3"/>
      <c r="D46" s="3"/>
      <c r="E46" s="3"/>
      <c r="F46" s="3"/>
      <c r="G46" s="3"/>
      <c r="H46" s="3"/>
      <c r="I46" s="3"/>
      <c r="J46" s="3"/>
      <c r="K46" s="3"/>
      <c r="L46" s="3"/>
      <c r="M46" s="3"/>
    </row>
    <row r="47" spans="2:14" ht="15" x14ac:dyDescent="0.25">
      <c r="B47" s="3"/>
      <c r="C47" s="3"/>
      <c r="D47" s="3"/>
      <c r="E47" s="3"/>
      <c r="F47" s="3"/>
      <c r="G47" s="3"/>
      <c r="H47" s="3"/>
      <c r="I47" s="3"/>
      <c r="J47" s="3"/>
      <c r="K47" s="3"/>
      <c r="L47" s="3"/>
      <c r="M47" s="3"/>
    </row>
    <row r="48" spans="2:14" ht="15" x14ac:dyDescent="0.25">
      <c r="B48" s="3"/>
      <c r="C48" s="3"/>
      <c r="D48" s="3"/>
      <c r="E48" s="3"/>
      <c r="F48" s="3"/>
      <c r="G48" s="3"/>
      <c r="H48" s="3"/>
      <c r="I48" s="3"/>
      <c r="J48" s="3"/>
      <c r="K48" s="3"/>
      <c r="L48" s="3"/>
      <c r="M48" s="3"/>
    </row>
    <row r="49" spans="2:13" s="12" customFormat="1" ht="51.75" customHeight="1" x14ac:dyDescent="0.4">
      <c r="B49" s="10" t="s">
        <v>43</v>
      </c>
      <c r="F49" s="67" t="s">
        <v>8</v>
      </c>
      <c r="G49" s="67"/>
      <c r="I49" s="21"/>
      <c r="J49" s="21"/>
      <c r="M49" s="22"/>
    </row>
    <row r="50" spans="2:13" s="6" customFormat="1" ht="3.75" customHeight="1" x14ac:dyDescent="0.3">
      <c r="I50" s="7"/>
      <c r="J50" s="7"/>
      <c r="M50" s="8"/>
    </row>
    <row r="51" spans="2:13" s="12" customFormat="1" ht="20.399999999999999" x14ac:dyDescent="0.35">
      <c r="B51" s="63"/>
      <c r="C51" s="64"/>
      <c r="D51" s="50"/>
      <c r="E51" s="50"/>
      <c r="F51" s="68"/>
      <c r="G51" s="69"/>
    </row>
    <row r="52" spans="2:13" s="12" customFormat="1" ht="20.399999999999999" x14ac:dyDescent="0.35">
      <c r="B52" s="50"/>
      <c r="C52" s="50"/>
      <c r="D52" s="50"/>
      <c r="E52" s="50"/>
      <c r="F52" s="57"/>
      <c r="G52" s="57"/>
    </row>
    <row r="53" spans="2:13" s="12" customFormat="1" ht="20.399999999999999" x14ac:dyDescent="0.35">
      <c r="B53" s="71" t="s">
        <v>9</v>
      </c>
      <c r="C53" s="72"/>
      <c r="D53" s="72"/>
      <c r="E53" s="72"/>
      <c r="F53" s="72"/>
      <c r="G53" s="72"/>
      <c r="H53" s="72"/>
    </row>
    <row r="54" spans="2:13" s="6" customFormat="1" ht="17.399999999999999" x14ac:dyDescent="0.3">
      <c r="B54" s="9"/>
      <c r="C54" s="9"/>
      <c r="D54" s="9"/>
      <c r="E54" s="9"/>
      <c r="F54" s="7"/>
      <c r="G54" s="7"/>
      <c r="H54" s="7"/>
    </row>
    <row r="55" spans="2:13" s="12" customFormat="1" ht="20.399999999999999" x14ac:dyDescent="0.35">
      <c r="B55" s="12" t="s">
        <v>10</v>
      </c>
    </row>
    <row r="56" spans="2:13" ht="13.8" thickBot="1" x14ac:dyDescent="0.3"/>
    <row r="57" spans="2:13" s="6" customFormat="1" ht="97.5" customHeight="1" thickBot="1" x14ac:dyDescent="0.35">
      <c r="B57" s="27" t="s">
        <v>47</v>
      </c>
      <c r="C57" s="59" t="s">
        <v>39</v>
      </c>
      <c r="D57" s="59" t="s">
        <v>11</v>
      </c>
      <c r="E57" s="28" t="s">
        <v>12</v>
      </c>
      <c r="F57" s="28" t="s">
        <v>11</v>
      </c>
      <c r="G57" s="29" t="s">
        <v>13</v>
      </c>
      <c r="H57" s="24" t="s">
        <v>42</v>
      </c>
    </row>
    <row r="58" spans="2:13" s="34" customFormat="1" ht="13.8" x14ac:dyDescent="0.25">
      <c r="B58" s="30"/>
      <c r="C58" s="31"/>
      <c r="D58" s="31"/>
      <c r="E58" s="31"/>
      <c r="F58" s="32"/>
      <c r="G58" s="51">
        <f>D58+F58</f>
        <v>0</v>
      </c>
      <c r="H58" s="33" t="str">
        <f>IF(B58="Commission de recours","6822",IF(B58="Commission de déontologie","6822",IF(B58="Commission standards de formation","6700",IF(B58="Commission standards de travail","6821",IF(B58="Commission tarif &amp; DRG","6820"," ")))))</f>
        <v xml:space="preserve"> </v>
      </c>
      <c r="L58" s="34" t="s">
        <v>14</v>
      </c>
    </row>
    <row r="59" spans="2:13" s="34" customFormat="1" ht="13.8" x14ac:dyDescent="0.25">
      <c r="B59" s="30"/>
      <c r="C59" s="35"/>
      <c r="D59" s="35"/>
      <c r="E59" s="31"/>
      <c r="F59" s="36"/>
      <c r="G59" s="51">
        <f t="shared" ref="G59:G65" si="0">D59+F59</f>
        <v>0</v>
      </c>
      <c r="H59" s="33" t="str">
        <f t="shared" ref="H59:H65" si="1">IF(B59="Commission de recours","6822",IF(B59="Commission de déontologie","6822",IF(B59="Commission standards de formation","6700",IF(B59="Commission standards de travail","6821",IF(B59="Commission tarif &amp; DRG","6820"," ")))))</f>
        <v xml:space="preserve"> </v>
      </c>
      <c r="L59" s="34" t="s">
        <v>15</v>
      </c>
    </row>
    <row r="60" spans="2:13" s="34" customFormat="1" ht="13.8" x14ac:dyDescent="0.25">
      <c r="B60" s="30"/>
      <c r="C60" s="35"/>
      <c r="D60" s="35"/>
      <c r="E60" s="31"/>
      <c r="F60" s="36"/>
      <c r="G60" s="51">
        <f t="shared" si="0"/>
        <v>0</v>
      </c>
      <c r="H60" s="33" t="str">
        <f t="shared" si="1"/>
        <v xml:space="preserve"> </v>
      </c>
      <c r="L60" s="34" t="s">
        <v>16</v>
      </c>
    </row>
    <row r="61" spans="2:13" s="34" customFormat="1" ht="13.8" x14ac:dyDescent="0.25">
      <c r="B61" s="30"/>
      <c r="C61" s="35"/>
      <c r="D61" s="35"/>
      <c r="E61" s="31"/>
      <c r="F61" s="36"/>
      <c r="G61" s="51">
        <f t="shared" si="0"/>
        <v>0</v>
      </c>
      <c r="H61" s="33" t="str">
        <f>IF(B61="Commission de recours","6822",IF(B61="Commission de déontologie","6822",IF(B61="Commission standards de formation","6700",IF(B61="Commission standards de travail","6821",IF(B61="Commission tarif &amp; DRG","6820"," ")))))</f>
        <v xml:space="preserve"> </v>
      </c>
      <c r="L61" s="34" t="s">
        <v>29</v>
      </c>
    </row>
    <row r="62" spans="2:13" s="34" customFormat="1" ht="13.8" x14ac:dyDescent="0.25">
      <c r="B62" s="30"/>
      <c r="C62" s="35"/>
      <c r="D62" s="35"/>
      <c r="E62" s="31"/>
      <c r="F62" s="36"/>
      <c r="G62" s="51">
        <f t="shared" si="0"/>
        <v>0</v>
      </c>
      <c r="H62" s="33" t="str">
        <f t="shared" si="1"/>
        <v xml:space="preserve"> </v>
      </c>
      <c r="L62" s="34" t="s">
        <v>17</v>
      </c>
    </row>
    <row r="63" spans="2:13" s="34" customFormat="1" ht="13.8" x14ac:dyDescent="0.25">
      <c r="B63" s="30"/>
      <c r="C63" s="35"/>
      <c r="D63" s="35"/>
      <c r="E63" s="31"/>
      <c r="F63" s="36"/>
      <c r="G63" s="51">
        <f t="shared" si="0"/>
        <v>0</v>
      </c>
      <c r="H63" s="33" t="str">
        <f t="shared" si="1"/>
        <v xml:space="preserve"> </v>
      </c>
      <c r="L63" s="58" t="s">
        <v>28</v>
      </c>
    </row>
    <row r="64" spans="2:13" s="34" customFormat="1" ht="13.8" x14ac:dyDescent="0.25">
      <c r="B64" s="30"/>
      <c r="C64" s="35"/>
      <c r="D64" s="35"/>
      <c r="E64" s="31"/>
      <c r="F64" s="36"/>
      <c r="G64" s="51">
        <f t="shared" si="0"/>
        <v>0</v>
      </c>
      <c r="H64" s="33" t="str">
        <f t="shared" si="1"/>
        <v xml:space="preserve"> </v>
      </c>
    </row>
    <row r="65" spans="2:14" s="34" customFormat="1" ht="14.4" thickBot="1" x14ac:dyDescent="0.3">
      <c r="B65" s="30"/>
      <c r="C65" s="37"/>
      <c r="D65" s="37"/>
      <c r="E65" s="31"/>
      <c r="F65" s="38"/>
      <c r="G65" s="51">
        <f t="shared" si="0"/>
        <v>0</v>
      </c>
      <c r="H65" s="33" t="str">
        <f t="shared" si="1"/>
        <v xml:space="preserve"> </v>
      </c>
    </row>
    <row r="66" spans="2:14" s="34" customFormat="1" ht="14.4" thickBot="1" x14ac:dyDescent="0.3">
      <c r="B66" s="61"/>
      <c r="C66" s="62"/>
      <c r="D66" s="45">
        <f>SUM(D58:D65)</f>
        <v>0</v>
      </c>
      <c r="E66" s="46"/>
      <c r="F66" s="47">
        <f>SUM(F58:F65)</f>
        <v>0</v>
      </c>
      <c r="G66" s="48">
        <f>SUM(G58:G65)</f>
        <v>0</v>
      </c>
      <c r="H66" s="39"/>
    </row>
    <row r="67" spans="2:14" s="3" customFormat="1" ht="15" x14ac:dyDescent="0.25">
      <c r="B67"/>
      <c r="C67"/>
      <c r="D67"/>
      <c r="E67"/>
      <c r="F67"/>
      <c r="G67"/>
      <c r="H67"/>
      <c r="M67" s="34"/>
    </row>
    <row r="68" spans="2:14" s="3" customFormat="1" ht="15.6" thickBot="1" x14ac:dyDescent="0.3">
      <c r="B68"/>
      <c r="C68"/>
      <c r="D68"/>
      <c r="E68"/>
      <c r="F68"/>
      <c r="G68"/>
      <c r="H68"/>
      <c r="M68" s="34"/>
    </row>
    <row r="69" spans="2:14" s="3" customFormat="1" ht="70.8" thickBot="1" x14ac:dyDescent="0.3">
      <c r="B69" s="27" t="s">
        <v>40</v>
      </c>
      <c r="C69" s="59" t="s">
        <v>39</v>
      </c>
      <c r="D69" s="59" t="s">
        <v>11</v>
      </c>
      <c r="E69" s="28" t="s">
        <v>12</v>
      </c>
      <c r="F69" s="28" t="s">
        <v>11</v>
      </c>
      <c r="G69" s="29" t="s">
        <v>13</v>
      </c>
      <c r="H69" s="24" t="s">
        <v>42</v>
      </c>
    </row>
    <row r="70" spans="2:14" s="34" customFormat="1" ht="13.8" x14ac:dyDescent="0.25">
      <c r="B70" s="30"/>
      <c r="C70" s="31"/>
      <c r="D70" s="31"/>
      <c r="E70" s="31"/>
      <c r="F70" s="32"/>
      <c r="G70" s="51">
        <f>D70+F70</f>
        <v>0</v>
      </c>
      <c r="H70" s="33" t="str">
        <f>IF(B70="Comm. Réd. ASDD Info forfait 1. sem.","6800",IF(B70="Comm. Réd. ASDD Info forfait 2. sem.","6800",IF(B70="Groupe de travail NutriPoint 1. sem.","6813",IF(B70="Groupe de travail NutriPoint 2. sem.","6813",IF(B70="Groupe de travail certif.form.cont.1.sem.","6707",IF(B70="Groupe de travail certif.form.cont.2.sem.","6707"," "))))))</f>
        <v xml:space="preserve"> </v>
      </c>
      <c r="L70" s="34" t="s">
        <v>18</v>
      </c>
      <c r="N70" t="s">
        <v>30</v>
      </c>
    </row>
    <row r="71" spans="2:14" s="34" customFormat="1" ht="13.8" x14ac:dyDescent="0.25">
      <c r="B71" s="30"/>
      <c r="C71" s="35"/>
      <c r="D71" s="35"/>
      <c r="E71" s="31"/>
      <c r="F71" s="36"/>
      <c r="G71" s="51">
        <f t="shared" ref="G71:G77" si="2">D71+F71</f>
        <v>0</v>
      </c>
      <c r="H71" s="33" t="str">
        <f t="shared" ref="H71:H77" si="3">IF(B71="Comm. Réd. ASDD Info forfait 1. sem.","6800",IF(B71="Comm. Réd. ASDD Info forfait 2. sem.","6800",IF(B71="Groupe de travail NutriPoint 1. sem.","6813",IF(B71="Groupe de travail NutriPoint 2. sem.","6813",IF(B71="Groupe de travail certif.form.cont.1.sem.","6707",IF(B71="Groupe de travail certif.form.cont.2.sem.","6707"," "))))))</f>
        <v xml:space="preserve"> </v>
      </c>
      <c r="L71" s="34" t="s">
        <v>19</v>
      </c>
      <c r="N71" t="s">
        <v>31</v>
      </c>
    </row>
    <row r="72" spans="2:14" s="34" customFormat="1" ht="13.8" x14ac:dyDescent="0.25">
      <c r="B72" s="30"/>
      <c r="C72" s="35"/>
      <c r="D72" s="35"/>
      <c r="E72" s="31"/>
      <c r="F72" s="36"/>
      <c r="G72" s="51">
        <f t="shared" si="2"/>
        <v>0</v>
      </c>
      <c r="H72" s="33" t="str">
        <f t="shared" si="3"/>
        <v xml:space="preserve"> </v>
      </c>
      <c r="L72" s="34" t="s">
        <v>20</v>
      </c>
      <c r="N72" t="s">
        <v>32</v>
      </c>
    </row>
    <row r="73" spans="2:14" s="34" customFormat="1" ht="13.8" x14ac:dyDescent="0.25">
      <c r="B73" s="30"/>
      <c r="C73" s="35"/>
      <c r="D73" s="35"/>
      <c r="E73" s="31"/>
      <c r="F73" s="36"/>
      <c r="G73" s="51">
        <f t="shared" si="2"/>
        <v>0</v>
      </c>
      <c r="H73" s="33" t="str">
        <f t="shared" si="3"/>
        <v xml:space="preserve"> </v>
      </c>
      <c r="L73" s="34" t="s">
        <v>21</v>
      </c>
    </row>
    <row r="74" spans="2:14" s="34" customFormat="1" ht="13.8" x14ac:dyDescent="0.25">
      <c r="B74" s="30"/>
      <c r="C74" s="35"/>
      <c r="D74" s="35"/>
      <c r="E74" s="31"/>
      <c r="F74" s="36"/>
      <c r="G74" s="51">
        <f t="shared" si="2"/>
        <v>0</v>
      </c>
      <c r="H74" s="33" t="str">
        <f t="shared" si="3"/>
        <v xml:space="preserve"> </v>
      </c>
      <c r="L74" s="34" t="s">
        <v>22</v>
      </c>
    </row>
    <row r="75" spans="2:14" s="34" customFormat="1" ht="13.8" x14ac:dyDescent="0.25">
      <c r="B75" s="30"/>
      <c r="C75" s="35"/>
      <c r="D75" s="35"/>
      <c r="E75" s="31"/>
      <c r="F75" s="36"/>
      <c r="G75" s="51">
        <f t="shared" si="2"/>
        <v>0</v>
      </c>
      <c r="H75" s="33" t="str">
        <f t="shared" si="3"/>
        <v xml:space="preserve"> </v>
      </c>
      <c r="L75" s="34" t="s">
        <v>23</v>
      </c>
    </row>
    <row r="76" spans="2:14" s="34" customFormat="1" ht="14.25" customHeight="1" x14ac:dyDescent="0.25">
      <c r="B76" s="30"/>
      <c r="C76" s="35"/>
      <c r="D76" s="35"/>
      <c r="E76" s="31"/>
      <c r="F76" s="36"/>
      <c r="G76" s="51">
        <f t="shared" si="2"/>
        <v>0</v>
      </c>
      <c r="H76" s="33" t="str">
        <f t="shared" si="3"/>
        <v xml:space="preserve"> </v>
      </c>
    </row>
    <row r="77" spans="2:14" s="34" customFormat="1" ht="15" customHeight="1" thickBot="1" x14ac:dyDescent="0.3">
      <c r="B77" s="30"/>
      <c r="C77" s="37"/>
      <c r="D77" s="37"/>
      <c r="E77" s="31"/>
      <c r="F77" s="38"/>
      <c r="G77" s="51">
        <f t="shared" si="2"/>
        <v>0</v>
      </c>
      <c r="H77" s="33" t="str">
        <f t="shared" si="3"/>
        <v xml:space="preserve"> </v>
      </c>
    </row>
    <row r="78" spans="2:14" s="34" customFormat="1" ht="14.4" thickBot="1" x14ac:dyDescent="0.3">
      <c r="B78" s="61"/>
      <c r="C78" s="62"/>
      <c r="D78" s="45">
        <f>SUM(D70:D77)</f>
        <v>0</v>
      </c>
      <c r="E78" s="46"/>
      <c r="F78" s="47">
        <f>SUM(F70:F77)</f>
        <v>0</v>
      </c>
      <c r="G78" s="48">
        <f>SUM(G70:G77)</f>
        <v>0</v>
      </c>
      <c r="H78" s="39"/>
    </row>
    <row r="79" spans="2:14" s="34" customFormat="1" ht="13.8" x14ac:dyDescent="0.25">
      <c r="B79" s="52"/>
      <c r="C79" s="52"/>
      <c r="D79" s="53"/>
      <c r="E79" s="52"/>
      <c r="F79" s="54"/>
      <c r="G79" s="56"/>
      <c r="H79" s="55"/>
    </row>
    <row r="80" spans="2:14" s="6" customFormat="1" ht="18" thickBot="1" x14ac:dyDescent="0.35">
      <c r="B80"/>
      <c r="C80"/>
      <c r="D80"/>
      <c r="E80"/>
      <c r="F80"/>
      <c r="G80"/>
      <c r="H80"/>
    </row>
    <row r="81" spans="2:12" s="6" customFormat="1" ht="110.4" thickBot="1" x14ac:dyDescent="0.35">
      <c r="B81" s="27" t="s">
        <v>41</v>
      </c>
      <c r="C81" s="59" t="s">
        <v>39</v>
      </c>
      <c r="D81" s="59" t="s">
        <v>11</v>
      </c>
      <c r="E81" s="28" t="s">
        <v>12</v>
      </c>
      <c r="F81" s="28" t="s">
        <v>11</v>
      </c>
      <c r="G81" s="29" t="s">
        <v>13</v>
      </c>
      <c r="H81" s="24" t="s">
        <v>42</v>
      </c>
    </row>
    <row r="82" spans="2:12" s="3" customFormat="1" ht="15" x14ac:dyDescent="0.25">
      <c r="B82" s="30"/>
      <c r="C82" s="31"/>
      <c r="D82" s="31"/>
      <c r="E82" s="31"/>
      <c r="F82" s="32"/>
      <c r="G82" s="51">
        <f>D82+F82</f>
        <v>0</v>
      </c>
      <c r="H82" s="33" t="str">
        <f>IF(B82="Groupe de travail form.cont.alémanique","6701",IF(B82="Groupe de travail form.cont.Romandie","6702",IF(B82="Groupe de travail form.cont.Tessin","6703",IF(B82="Comité d’org.du progr.scientif.NutriDays","4007"," "))))</f>
        <v xml:space="preserve"> </v>
      </c>
      <c r="L82" s="34" t="s">
        <v>24</v>
      </c>
    </row>
    <row r="83" spans="2:12" s="3" customFormat="1" ht="15" x14ac:dyDescent="0.25">
      <c r="B83" s="30"/>
      <c r="C83" s="35"/>
      <c r="D83" s="35"/>
      <c r="E83" s="31"/>
      <c r="F83" s="36"/>
      <c r="G83" s="51">
        <f t="shared" ref="G83:G89" si="4">D83+F83</f>
        <v>0</v>
      </c>
      <c r="H83" s="33" t="str">
        <f t="shared" ref="H83:H89" si="5">IF(B83="Groupe de travail form.cont.alémanique","6701",IF(B83="Groupe de travail form.cont.Romandie","6702",IF(B83="Groupe de travail form.cont.Tessin","6703",IF(B83="Comité d’org.du progr.scientif.NutriDays","4007"," "))))</f>
        <v xml:space="preserve"> </v>
      </c>
      <c r="L83" s="34" t="s">
        <v>25</v>
      </c>
    </row>
    <row r="84" spans="2:12" s="3" customFormat="1" ht="15" x14ac:dyDescent="0.25">
      <c r="B84" s="30"/>
      <c r="C84" s="35"/>
      <c r="D84" s="35"/>
      <c r="E84" s="31"/>
      <c r="F84" s="36"/>
      <c r="G84" s="51">
        <f t="shared" si="4"/>
        <v>0</v>
      </c>
      <c r="H84" s="33" t="str">
        <f t="shared" si="5"/>
        <v xml:space="preserve"> </v>
      </c>
      <c r="L84" s="34" t="s">
        <v>26</v>
      </c>
    </row>
    <row r="85" spans="2:12" s="3" customFormat="1" ht="15" x14ac:dyDescent="0.25">
      <c r="B85" s="30"/>
      <c r="C85" s="35"/>
      <c r="D85" s="35"/>
      <c r="E85" s="31"/>
      <c r="F85" s="36"/>
      <c r="G85" s="51">
        <f t="shared" si="4"/>
        <v>0</v>
      </c>
      <c r="H85" s="33" t="str">
        <f t="shared" si="5"/>
        <v xml:space="preserve"> </v>
      </c>
      <c r="L85" s="34" t="s">
        <v>27</v>
      </c>
    </row>
    <row r="86" spans="2:12" ht="13.8" x14ac:dyDescent="0.25">
      <c r="B86" s="30"/>
      <c r="C86" s="35"/>
      <c r="D86" s="35"/>
      <c r="E86" s="31"/>
      <c r="F86" s="36"/>
      <c r="G86" s="51">
        <f t="shared" si="4"/>
        <v>0</v>
      </c>
      <c r="H86" s="33" t="str">
        <f t="shared" si="5"/>
        <v xml:space="preserve"> </v>
      </c>
    </row>
    <row r="87" spans="2:12" ht="13.8" x14ac:dyDescent="0.25">
      <c r="B87" s="30"/>
      <c r="C87" s="35"/>
      <c r="D87" s="35"/>
      <c r="E87" s="31"/>
      <c r="F87" s="36"/>
      <c r="G87" s="51">
        <f t="shared" si="4"/>
        <v>0</v>
      </c>
      <c r="H87" s="33" t="str">
        <f t="shared" si="5"/>
        <v xml:space="preserve"> </v>
      </c>
    </row>
    <row r="88" spans="2:12" ht="13.8" x14ac:dyDescent="0.25">
      <c r="B88" s="30"/>
      <c r="C88" s="35"/>
      <c r="D88" s="35"/>
      <c r="E88" s="31"/>
      <c r="F88" s="36"/>
      <c r="G88" s="51">
        <f t="shared" si="4"/>
        <v>0</v>
      </c>
      <c r="H88" s="33" t="str">
        <f t="shared" si="5"/>
        <v xml:space="preserve"> </v>
      </c>
    </row>
    <row r="89" spans="2:12" ht="14.4" thickBot="1" x14ac:dyDescent="0.3">
      <c r="B89" s="30"/>
      <c r="C89" s="37"/>
      <c r="D89" s="37"/>
      <c r="E89" s="31"/>
      <c r="F89" s="38"/>
      <c r="G89" s="51">
        <f t="shared" si="4"/>
        <v>0</v>
      </c>
      <c r="H89" s="33" t="str">
        <f t="shared" si="5"/>
        <v xml:space="preserve"> </v>
      </c>
    </row>
    <row r="90" spans="2:12" ht="14.4" thickBot="1" x14ac:dyDescent="0.3">
      <c r="B90" s="61"/>
      <c r="C90" s="62"/>
      <c r="D90" s="45">
        <f>SUM(D82:D89)</f>
        <v>0</v>
      </c>
      <c r="E90" s="46"/>
      <c r="F90" s="47">
        <f>SUM(F82:F89)</f>
        <v>0</v>
      </c>
      <c r="G90" s="48">
        <f>SUM(G82:G89)</f>
        <v>0</v>
      </c>
      <c r="H90" s="39"/>
    </row>
    <row r="92" spans="2:12" ht="32.25" customHeight="1" x14ac:dyDescent="0.25">
      <c r="B92" s="70" t="s">
        <v>33</v>
      </c>
      <c r="C92" s="70"/>
      <c r="D92" s="70"/>
      <c r="E92" s="70"/>
      <c r="F92" s="70"/>
      <c r="G92" s="70"/>
      <c r="H92" s="70"/>
    </row>
    <row r="93" spans="2:12" s="3" customFormat="1" ht="15" x14ac:dyDescent="0.25">
      <c r="B93"/>
      <c r="C93"/>
      <c r="D93"/>
      <c r="E93"/>
      <c r="F93"/>
      <c r="G93"/>
      <c r="H93"/>
    </row>
    <row r="94" spans="2:12" s="3" customFormat="1" ht="15" x14ac:dyDescent="0.25">
      <c r="B94"/>
      <c r="C94"/>
      <c r="D94"/>
      <c r="E94"/>
      <c r="F94"/>
      <c r="G94"/>
      <c r="H94"/>
    </row>
    <row r="95" spans="2:12" ht="25.5" customHeight="1" x14ac:dyDescent="0.3">
      <c r="B95" s="40" t="s">
        <v>34</v>
      </c>
      <c r="C95" s="41"/>
      <c r="D95" s="3"/>
      <c r="E95" s="3"/>
      <c r="F95" s="3"/>
      <c r="G95" s="3"/>
      <c r="H95" s="3"/>
    </row>
    <row r="96" spans="2:12" ht="25.5" customHeight="1" x14ac:dyDescent="0.3">
      <c r="B96" s="40" t="s">
        <v>35</v>
      </c>
      <c r="C96" s="42"/>
    </row>
    <row r="97" spans="2:3" ht="25.5" customHeight="1" x14ac:dyDescent="0.3">
      <c r="B97" s="40" t="s">
        <v>36</v>
      </c>
      <c r="C97" s="43"/>
    </row>
    <row r="100" spans="2:3" x14ac:dyDescent="0.25">
      <c r="B100" t="s">
        <v>48</v>
      </c>
    </row>
  </sheetData>
  <sheetProtection sheet="1" selectLockedCells="1"/>
  <mergeCells count="14">
    <mergeCell ref="B92:H92"/>
    <mergeCell ref="B90:C90"/>
    <mergeCell ref="B53:H53"/>
    <mergeCell ref="B78:C78"/>
    <mergeCell ref="B39:D39"/>
    <mergeCell ref="C33:G33"/>
    <mergeCell ref="F49:G49"/>
    <mergeCell ref="F51:G51"/>
    <mergeCell ref="C35:G35"/>
    <mergeCell ref="B20:H21"/>
    <mergeCell ref="B66:C66"/>
    <mergeCell ref="B51:C51"/>
    <mergeCell ref="B29:H29"/>
    <mergeCell ref="B31:H31"/>
  </mergeCells>
  <pageMargins left="0.31496062992125984" right="0.51181102362204722" top="0" bottom="0.39370078740157483" header="0.31496062992125984" footer="0.31496062992125984"/>
  <pageSetup paperSize="9" scale="70" fitToHeight="2" orientation="portrait" r:id="rId1"/>
  <rowBreaks count="1" manualBreakCount="1">
    <brk id="43"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Tabelle2!$A$8:$A$12</xm:f>
          </x14:formula1>
          <xm:sqref>B58:B65</xm:sqref>
        </x14:dataValidation>
        <x14:dataValidation type="list" allowBlank="1" showInputMessage="1" showErrorMessage="1">
          <x14:formula1>
            <xm:f>Tabelle2!$A$15:$A$20</xm:f>
          </x14:formula1>
          <xm:sqref>B70:B77</xm:sqref>
        </x14:dataValidation>
        <x14:dataValidation type="list" allowBlank="1" showInputMessage="1" showErrorMessage="1">
          <x14:formula1>
            <xm:f>Tabelle2!$A$23:$A$26</xm:f>
          </x14:formula1>
          <xm:sqref>B82:B89</xm:sqref>
        </x14:dataValidation>
        <x14:dataValidation type="list" allowBlank="1" showInputMessage="1" showErrorMessage="1">
          <x14:formula1>
            <xm:f>Tabelle2!$A$2:$A$5</xm:f>
          </x14:formula1>
          <xm:sqref>E58:E65</xm:sqref>
        </x14:dataValidation>
        <x14:dataValidation type="list" allowBlank="1" showInputMessage="1" showErrorMessage="1">
          <x14:formula1>
            <xm:f>Tabelle2!$A$2:$A$5</xm:f>
          </x14:formula1>
          <xm:sqref>E70:E77</xm:sqref>
        </x14:dataValidation>
        <x14:dataValidation type="list" allowBlank="1" showInputMessage="1" showErrorMessage="1">
          <x14:formula1>
            <xm:f>Tabelle2!$A$2:$A$5</xm:f>
          </x14:formula1>
          <xm:sqref>E82:E89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26"/>
  <sheetViews>
    <sheetView workbookViewId="0">
      <selection activeCell="A6" sqref="A6:XFD6"/>
    </sheetView>
  </sheetViews>
  <sheetFormatPr baseColWidth="10" defaultRowHeight="13.2" x14ac:dyDescent="0.25"/>
  <cols>
    <col min="1" max="1" width="35.33203125" bestFit="1" customWidth="1"/>
  </cols>
  <sheetData>
    <row r="1" spans="1:1" x14ac:dyDescent="0.25">
      <c r="A1" t="s">
        <v>12</v>
      </c>
    </row>
    <row r="2" spans="1:1" x14ac:dyDescent="0.25">
      <c r="A2" t="s">
        <v>44</v>
      </c>
    </row>
    <row r="3" spans="1:1" x14ac:dyDescent="0.25">
      <c r="A3" t="s">
        <v>30</v>
      </c>
    </row>
    <row r="4" spans="1:1" x14ac:dyDescent="0.25">
      <c r="A4" t="s">
        <v>31</v>
      </c>
    </row>
    <row r="5" spans="1:1" x14ac:dyDescent="0.25">
      <c r="A5" t="s">
        <v>32</v>
      </c>
    </row>
    <row r="7" spans="1:1" x14ac:dyDescent="0.25">
      <c r="A7" t="s">
        <v>45</v>
      </c>
    </row>
    <row r="8" spans="1:1" x14ac:dyDescent="0.25">
      <c r="A8" t="s">
        <v>14</v>
      </c>
    </row>
    <row r="9" spans="1:1" x14ac:dyDescent="0.25">
      <c r="A9" t="s">
        <v>15</v>
      </c>
    </row>
    <row r="10" spans="1:1" x14ac:dyDescent="0.25">
      <c r="A10" t="s">
        <v>16</v>
      </c>
    </row>
    <row r="11" spans="1:1" x14ac:dyDescent="0.25">
      <c r="A11" t="s">
        <v>17</v>
      </c>
    </row>
    <row r="12" spans="1:1" x14ac:dyDescent="0.25">
      <c r="A12" t="s">
        <v>28</v>
      </c>
    </row>
    <row r="14" spans="1:1" x14ac:dyDescent="0.25">
      <c r="A14" t="s">
        <v>46</v>
      </c>
    </row>
    <row r="15" spans="1:1" x14ac:dyDescent="0.25">
      <c r="A15" t="s">
        <v>18</v>
      </c>
    </row>
    <row r="16" spans="1:1" x14ac:dyDescent="0.25">
      <c r="A16" t="s">
        <v>19</v>
      </c>
    </row>
    <row r="17" spans="1:1" x14ac:dyDescent="0.25">
      <c r="A17" t="s">
        <v>20</v>
      </c>
    </row>
    <row r="18" spans="1:1" x14ac:dyDescent="0.25">
      <c r="A18" t="s">
        <v>21</v>
      </c>
    </row>
    <row r="19" spans="1:1" x14ac:dyDescent="0.25">
      <c r="A19" t="s">
        <v>22</v>
      </c>
    </row>
    <row r="20" spans="1:1" x14ac:dyDescent="0.25">
      <c r="A20" t="s">
        <v>23</v>
      </c>
    </row>
    <row r="22" spans="1:1" x14ac:dyDescent="0.25">
      <c r="A22" t="s">
        <v>46</v>
      </c>
    </row>
    <row r="23" spans="1:1" x14ac:dyDescent="0.25">
      <c r="A23" t="s">
        <v>24</v>
      </c>
    </row>
    <row r="24" spans="1:1" x14ac:dyDescent="0.25">
      <c r="A24" t="s">
        <v>25</v>
      </c>
    </row>
    <row r="25" spans="1:1" x14ac:dyDescent="0.25">
      <c r="A25" t="s">
        <v>26</v>
      </c>
    </row>
    <row r="26" spans="1:1" x14ac:dyDescent="0.25">
      <c r="A26" t="s">
        <v>27</v>
      </c>
    </row>
  </sheetData>
  <pageMargins left="0.7" right="0.7" top="0.78740157499999996" bottom="0.78740157499999996" header="0.3" footer="0.3"/>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3.2"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886350C8752F1448455B90C25163F20" ma:contentTypeVersion="11" ma:contentTypeDescription="Ein neues Dokument erstellen." ma:contentTypeScope="" ma:versionID="77ec6848757f032ba65a0579dc6c3198">
  <xsd:schema xmlns:xsd="http://www.w3.org/2001/XMLSchema" xmlns:xs="http://www.w3.org/2001/XMLSchema" xmlns:p="http://schemas.microsoft.com/office/2006/metadata/properties" xmlns:ns2="d32bdd26-5d32-4906-a266-b4f49c1fe49b" xmlns:ns3="80f22b20-a86d-4875-8227-aaf091a911d9" targetNamespace="http://schemas.microsoft.com/office/2006/metadata/properties" ma:root="true" ma:fieldsID="7a2d8d37ea6ab44c3acd781f4ad5452e" ns2:_="" ns3:_="">
    <xsd:import namespace="d32bdd26-5d32-4906-a266-b4f49c1fe49b"/>
    <xsd:import namespace="80f22b20-a86d-4875-8227-aaf091a911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bdd26-5d32-4906-a266-b4f49c1fe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Bildmarkierungen" ma:readOnly="false" ma:fieldId="{5cf76f15-5ced-4ddc-b409-7134ff3c332f}" ma:taxonomyMulti="true" ma:sspId="fa37cb9c-46b4-4929-a279-2b0dcc0540f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f22b20-a86d-4875-8227-aaf091a911d9"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c18a494-53b5-48ca-8bf7-77b76547bf35}" ma:internalName="TaxCatchAll" ma:showField="CatchAllData" ma:web="80f22b20-a86d-4875-8227-aaf091a911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2bdd26-5d32-4906-a266-b4f49c1fe49b">
      <Terms xmlns="http://schemas.microsoft.com/office/infopath/2007/PartnerControls"/>
    </lcf76f155ced4ddcb4097134ff3c332f>
    <TaxCatchAll xmlns="80f22b20-a86d-4875-8227-aaf091a911d9" xsi:nil="true"/>
  </documentManagement>
</p:properties>
</file>

<file path=customXml/itemProps1.xml><?xml version="1.0" encoding="utf-8"?>
<ds:datastoreItem xmlns:ds="http://schemas.openxmlformats.org/officeDocument/2006/customXml" ds:itemID="{8E278341-06ED-4396-8073-EEDB61890AFC}"/>
</file>

<file path=customXml/itemProps2.xml><?xml version="1.0" encoding="utf-8"?>
<ds:datastoreItem xmlns:ds="http://schemas.openxmlformats.org/officeDocument/2006/customXml" ds:itemID="{9927AEAF-0354-4EA5-928A-87376B6E20BB}"/>
</file>

<file path=customXml/itemProps3.xml><?xml version="1.0" encoding="utf-8"?>
<ds:datastoreItem xmlns:ds="http://schemas.openxmlformats.org/officeDocument/2006/customXml" ds:itemID="{69EE103F-A5A8-4D92-AF27-71CBD7AF91C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Tabelle1!Entschädigungsart</vt:lpstr>
      <vt:lpstr>Entschädigungsart</vt:lpstr>
    </vt:vector>
  </TitlesOfParts>
  <Company>B'VM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B'VM AG</dc:creator>
  <cp:lastModifiedBy>Bielmann Andrea</cp:lastModifiedBy>
  <cp:lastPrinted>2017-05-05T09:06:46Z</cp:lastPrinted>
  <dcterms:created xsi:type="dcterms:W3CDTF">2017-04-12T14:04:17Z</dcterms:created>
  <dcterms:modified xsi:type="dcterms:W3CDTF">2021-01-07T07:41:01Z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0x010100A886350C8752F1448455B90C25163F20</vt:lpwstr>
  </property>
  <property fmtid="{D5CDD505-2E9C-101B-9397-08002B2CF9AE}" pid="3" name="Order">
    <vt:r8>6773400</vt:r8>
  </property>
</Properties>
</file>